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17"/>
  <workbookPr/>
  <mc:AlternateContent xmlns:mc="http://schemas.openxmlformats.org/markup-compatibility/2006">
    <mc:Choice Requires="x15">
      <x15ac:absPath xmlns:x15ac="http://schemas.microsoft.com/office/spreadsheetml/2010/11/ac" url="I:\HIPAA\Richmond\5553 Cares Act -Provider Relief Fund\Invoices\"/>
    </mc:Choice>
  </mc:AlternateContent>
  <xr:revisionPtr revIDLastSave="0" documentId="8_{23AEA918-1761-4FEA-A248-0E81167C68AC}" xr6:coauthVersionLast="45" xr6:coauthVersionMax="45" xr10:uidLastSave="{00000000-0000-0000-0000-000000000000}"/>
  <bookViews>
    <workbookView xWindow="0" yWindow="0" windowWidth="14370" windowHeight="11610" xr2:uid="{00000000-000D-0000-FFFF-FFFF00000000}"/>
  </bookViews>
  <sheets>
    <sheet name="Instructions" sheetId="5" r:id="rId1"/>
    <sheet name="Certification" sheetId="10" r:id="rId2"/>
    <sheet name="General" sheetId="6" r:id="rId3"/>
    <sheet name="Revenues" sheetId="16" r:id="rId4"/>
    <sheet name="Mar-Jun 2020 Invoice" sheetId="17" r:id="rId5"/>
    <sheet name="Jul 2020 Invoice" sheetId="7" r:id="rId6"/>
    <sheet name="Aug 2020 Invoice" sheetId="11" r:id="rId7"/>
    <sheet name="Sept 2020 Invoice" sheetId="12" r:id="rId8"/>
    <sheet name="Oct 2020 Invoice" sheetId="13" r:id="rId9"/>
    <sheet name="Ceiling Calc" sheetId="14" r:id="rId10"/>
    <sheet name="Summary" sheetId="15" r:id="rId11"/>
  </sheets>
  <definedNames>
    <definedName name="_xlnm.Print_Area" localSheetId="9">'Ceiling Calc'!$A$2:$I$27</definedName>
    <definedName name="_xlnm.Print_Area" localSheetId="1">Certification!$A$1:$M$18</definedName>
    <definedName name="_xlnm.Print_Area" localSheetId="5">'Jul 2020 Invoice'!$A$1:$I$36</definedName>
    <definedName name="_xlnm.Print_Area" localSheetId="3">Revenues!$A$1:$E$73</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1" i="15" l="1"/>
  <c r="E23" i="14" l="1"/>
  <c r="H16" i="14" l="1"/>
  <c r="C17" i="16"/>
  <c r="H17" i="15" s="1"/>
  <c r="G36" i="17"/>
  <c r="F7" i="15" s="1"/>
  <c r="C59" i="16" l="1"/>
  <c r="C73" i="16"/>
  <c r="C45" i="16"/>
  <c r="C31" i="16"/>
  <c r="G36" i="11" l="1"/>
  <c r="F9" i="15" s="1"/>
  <c r="E16" i="14" l="1"/>
  <c r="H21" i="15" l="1"/>
  <c r="H20" i="15"/>
  <c r="H19" i="15"/>
  <c r="H17" i="14" l="1"/>
  <c r="G16" i="14"/>
  <c r="G17" i="14" s="1"/>
  <c r="G20" i="14" s="1"/>
  <c r="E25" i="14" s="1"/>
  <c r="F16" i="14"/>
  <c r="F17" i="14" s="1"/>
  <c r="F20" i="14" s="1"/>
  <c r="E24" i="14" s="1"/>
  <c r="H20" i="14" l="1"/>
  <c r="E26" i="14" s="1"/>
  <c r="E27" i="14" s="1"/>
  <c r="H28" i="15" s="1"/>
  <c r="H18" i="15"/>
  <c r="H22" i="15" s="1"/>
  <c r="E17" i="14"/>
  <c r="E20" i="14" s="1"/>
  <c r="G36" i="13" l="1"/>
  <c r="F11" i="15" s="1"/>
  <c r="G36" i="12"/>
  <c r="F10" i="15" s="1"/>
  <c r="G36" i="7"/>
  <c r="F8" i="15" s="1"/>
  <c r="H12" i="15" s="1"/>
  <c r="H25" i="15" s="1"/>
  <c r="H30" i="15" l="1"/>
  <c r="H45" i="15" s="1"/>
</calcChain>
</file>

<file path=xl/sharedStrings.xml><?xml version="1.0" encoding="utf-8"?>
<sst xmlns="http://schemas.openxmlformats.org/spreadsheetml/2006/main" count="369" uniqueCount="172">
  <si>
    <t>CARES ACT COVID-19 INVOICING FORM (ALF)</t>
  </si>
  <si>
    <r>
      <t xml:space="preserve">This form along with supporting documentation should be completed and returned to Myers and Stauffer LC through caresactinvoicing_alf@mslc.com. </t>
    </r>
    <r>
      <rPr>
        <b/>
        <sz val="10"/>
        <rFont val="Arial"/>
        <family val="2"/>
      </rPr>
      <t xml:space="preserve">Please note: any supporting documentation containing Protected Health Information (PHI) should be submitted in a HIPAA compliant, secure manner.  Contact us for options.  </t>
    </r>
    <r>
      <rPr>
        <sz val="10"/>
        <rFont val="Arial"/>
        <family val="2"/>
      </rPr>
      <t xml:space="preserve">This form can be continuously updated throughout the reporting period. All forms and supporting documentation must be received by December 30, 2020. </t>
    </r>
  </si>
  <si>
    <t xml:space="preserve">• Invoices for July 2020 – Due by August 28, 2020
• Invoices for August 2020 – Due by September 25, 2020
• Invoices for September 2020 – Due by October 30, 2020
• Invoices for October 2020 – Due by December 1, 2020
• Invoices for March-June 2020 – Due by December 30, 2020
</t>
  </si>
  <si>
    <t xml:space="preserve">*All cells with a </t>
  </si>
  <si>
    <t>highlight means that the field is fillable.</t>
  </si>
  <si>
    <t>Certification Tab</t>
  </si>
  <si>
    <t xml:space="preserve">All providers are required to print and sign the Certification Form and return to Myers and Stauffer with submitted documentation. </t>
  </si>
  <si>
    <t>General Tab</t>
  </si>
  <si>
    <t>Line 1</t>
  </si>
  <si>
    <t>Fill in the Provider Name and ALF License Number.</t>
  </si>
  <si>
    <t>Line 2</t>
  </si>
  <si>
    <t>Fill in the Corporate Office name and Number of Licensed Beds.</t>
  </si>
  <si>
    <t>Line 3</t>
  </si>
  <si>
    <t>Fill in the Address.</t>
  </si>
  <si>
    <t>Line 4</t>
  </si>
  <si>
    <t>Fill in the Contact Person's Name, Phone Number and Email address.</t>
  </si>
  <si>
    <t>Line 5</t>
  </si>
  <si>
    <t>Fill in how many AG resident days there were within the reporting month.  Please submit supporting documentation (i.e. census) for days.</t>
  </si>
  <si>
    <t>Line 6</t>
  </si>
  <si>
    <t>Fill in how many total resident days there were within the reporting month (including AG residents).</t>
  </si>
  <si>
    <t>Revenues Tab</t>
  </si>
  <si>
    <t>For all revenues related to COVID-19 to include, but not limited to, private pay and local government funding. Please provide supporting documentation for all revenues including proof of payment, a copy of the working trial balance as of the month end of the filing period, specific uses for the revenue and documentation to support any revenues that were returned.</t>
  </si>
  <si>
    <t>Public or Private insurance revenues related to COVID-19 expenses. Please submit General Ledger detail that relate to public or private insurance revenues for COVID-19 .  For example, if a COVID-19 test was covered by insurance, then the amount that was covered should be included in reported revenue.</t>
  </si>
  <si>
    <t>Surcharge revenues related to COVID-19 expenses. Please provide documentation of amounts reported and submit a policy to support surcharge revenues for COVID-19.  For example, if you charge an add-on fee for COVID19 costs, the revenue should be included here.</t>
  </si>
  <si>
    <t>Local government revenues. Please submit proof of payment and detailed General Ledgers for revenues that relate to COVID-19 expenses.</t>
  </si>
  <si>
    <t>Other revenues related to COVID-19 expenses. Please provide detailed General Ledgers for other revenues that relate to COVID-19 expenses.</t>
  </si>
  <si>
    <t>March through October 2020 Invoice Tabs</t>
  </si>
  <si>
    <r>
      <t xml:space="preserve">Please report COVID-19 related expenses only.  Include supporting documentation that shows dollar amounts to include receipts/invoices, </t>
    </r>
    <r>
      <rPr>
        <b/>
        <sz val="10"/>
        <color theme="1"/>
        <rFont val="Arial"/>
        <family val="2"/>
      </rPr>
      <t>Account Detail</t>
    </r>
    <r>
      <rPr>
        <sz val="10"/>
        <color theme="1"/>
        <rFont val="Arial"/>
        <family val="2"/>
      </rPr>
      <t xml:space="preserve"> for all COVID related expenses, payroll register, etc. (You may submit multiple invoices for the same reporting period by December 30, 2020 as long as expenses are not duplicated). </t>
    </r>
    <r>
      <rPr>
        <b/>
        <sz val="11"/>
        <color theme="1"/>
        <rFont val="Arial"/>
        <family val="2"/>
      </rPr>
      <t xml:space="preserve"> </t>
    </r>
    <r>
      <rPr>
        <sz val="10"/>
        <color theme="1"/>
        <rFont val="Arial"/>
        <family val="2"/>
      </rPr>
      <t xml:space="preserve">See further explanation below. </t>
    </r>
  </si>
  <si>
    <t>COVID testing. Please provide official testing forms and invoice for payment.</t>
  </si>
  <si>
    <t>Employee wages/overtime pay/ bonuses. Please provide an explanation on how the employees wages/ overtime pay/bonuses are COVID related, payroll register, and job description. Provider must be able to explain how the employees wages were not expenses that would have been incurred if not for the pandemic.</t>
  </si>
  <si>
    <t>Shift Incentive payments. Please provide supporting documentation for amounts reported and a policy on Shift incentive payments to include who is eligible and when.</t>
  </si>
  <si>
    <t>Employee Benefits.  Please provide an explanation on how the employee benefits are COVID related, payroll register, and job description. Provider must be able to explain how the employee benefits were not expenses that would have been incurred if not for the pandemic.</t>
  </si>
  <si>
    <t>Employee child care costs. Please provide a policy on employee child care costs and invoices to support payment for child care costs.</t>
  </si>
  <si>
    <t>Contract staffing. Please provide a contract with the Staffing Agency and paid invoice/receipts. Provide explanation for the purpose of the staffing agency expenses.</t>
  </si>
  <si>
    <t>Line 7</t>
  </si>
  <si>
    <t>Costs Related to Screening of Visitors/Staff (Non Wage). Please provide an explanation and invoices/receipts to support costs.</t>
  </si>
  <si>
    <t>Line 8</t>
  </si>
  <si>
    <t>Personal Protective Equipment (PPE). Please provide invoices/receipts and the purpose of the purchased equipment.   If costs are determined based on an allocation method, please submit documentation which clearly defines the methodology that was used.</t>
  </si>
  <si>
    <t>Line 9</t>
  </si>
  <si>
    <t>Cleaning and Housekeeping Supplies. Please provide invoices/receipts for COVID related purchases.  If costs are determined based on an allocation method, please submit documentation which clearly defines the methodology that was used.</t>
  </si>
  <si>
    <t>Line 10</t>
  </si>
  <si>
    <t>Resident Transfer Costs. Please provide invoices/receipts for COVID related transfer cost and the purpose of the transfer.</t>
  </si>
  <si>
    <t>Line 11</t>
  </si>
  <si>
    <t>Technology Costs for socializing residents. Please provide invoices/receipts for COVID related expenses. This expense CAN NOT include Medicaid-funded IT allowable cost of $3,000 per facility currently funded through DMAS using Civil Monetary Penalty fund.</t>
  </si>
  <si>
    <t>Line 12</t>
  </si>
  <si>
    <t>Telehealth Costs. Please provide a copy of the detailed invoice from the telehealth visit to include the purpose of the visit and billing information.</t>
  </si>
  <si>
    <t>Line 13a-o</t>
  </si>
  <si>
    <t>Other COVID Related Expenditures. Please provide documentation for any COVID-19 related expense that does not fit into any of the categories above.</t>
  </si>
  <si>
    <t xml:space="preserve">Ceiling Calculation Tab </t>
  </si>
  <si>
    <t>This tab calculates the ceiling for each month's payment.  No input is required.</t>
  </si>
  <si>
    <t xml:space="preserve">Summary Tab </t>
  </si>
  <si>
    <t>This tab calculates the reimbursement amount.</t>
  </si>
  <si>
    <t>Lines 15-19</t>
  </si>
  <si>
    <t>Amounts previously approved for payment by Myers and Stauffer will be reported here.  You may input the approved amounts in order to calculate potential reimbursement.</t>
  </si>
  <si>
    <t>CERTIFICATION</t>
  </si>
  <si>
    <t>INTENTIONAL MISREPRESENTATION OR FALSIFICATION OF ANY INFORMATION CONTAINED IN THIS CARES ACT COVID-19 INVOICING FORM MAY BE PUNISHABLE BY FINE AND/OR IMPRISONMENT UNDER FEDERAL LAW.</t>
  </si>
  <si>
    <t>CERTIFICATION BY OFFICER OR ADMINISTRATOR OF PROVIDER(S)</t>
  </si>
  <si>
    <t>I hereby attest that I have read the above statements and that the data reported on the CARES ACT COVID-19 INVOICING FORM, to the best of my knowledge and belief, is a true, correct, and complete statement prepared from the books and records of the provider in accordance with applicable instructions, except as noted.</t>
  </si>
  <si>
    <t>Signature and Date</t>
  </si>
  <si>
    <t>Title</t>
  </si>
  <si>
    <t>E-mail Address</t>
  </si>
  <si>
    <t>Phone Number</t>
  </si>
  <si>
    <t>CARES Act Reimbursement - Assisted Living Facilities March 2020-October 2020</t>
  </si>
  <si>
    <t>LINE</t>
  </si>
  <si>
    <t>FACILITY NAME</t>
  </si>
  <si>
    <t>LICENSE NUMBER</t>
  </si>
  <si>
    <t>CORPORATE OFFICE (if applicable)</t>
  </si>
  <si>
    <t>NUMBER OF LICENSED BEDS</t>
  </si>
  <si>
    <t>ADDRESS (No. &amp; Street, City, State, Zip Code)</t>
  </si>
  <si>
    <t>CONTACT PERSON'S NAME</t>
  </si>
  <si>
    <t>PHONE NUMBER</t>
  </si>
  <si>
    <t>EMAIL ADDRESS</t>
  </si>
  <si>
    <t>Resident Information</t>
  </si>
  <si>
    <t>Total number of Auxiliary Grant resident days</t>
  </si>
  <si>
    <t>Total number of resident days</t>
  </si>
  <si>
    <t>REVENUES</t>
  </si>
  <si>
    <t>Revenues for March-June 2020</t>
  </si>
  <si>
    <t>Revenue Source</t>
  </si>
  <si>
    <t>Amount of Payment Received</t>
  </si>
  <si>
    <t>% Of Payment to be Retained</t>
  </si>
  <si>
    <t>Note any restrictions or specific uses for the revenue</t>
  </si>
  <si>
    <t>Public or Private insurance revenues related to COVID-19 expenses</t>
  </si>
  <si>
    <t>Surcharge revenues related to COVID-19 expenses</t>
  </si>
  <si>
    <t>Local government revenues related to COVID-19 expenses</t>
  </si>
  <si>
    <t>Other revenues related to COVID-19 expenses</t>
  </si>
  <si>
    <t>Total revenues for March-June 2020</t>
  </si>
  <si>
    <t>Revenues for July 2020</t>
  </si>
  <si>
    <t>Total revenues for July 2020</t>
  </si>
  <si>
    <t>Revenues for August 2020</t>
  </si>
  <si>
    <t>Total revenues for August 2020</t>
  </si>
  <si>
    <t>Revenues for September 2020</t>
  </si>
  <si>
    <t>Total revenues for September 2020</t>
  </si>
  <si>
    <t>Revenues for October 2020</t>
  </si>
  <si>
    <t>Total revenues for October 2020</t>
  </si>
  <si>
    <t>COVID-19 RELATED EXPENSES</t>
  </si>
  <si>
    <t>March-June 2020</t>
  </si>
  <si>
    <t>COVID Expenditures</t>
  </si>
  <si>
    <t>Total Amount of Expenses</t>
  </si>
  <si>
    <t>G/L Account Number</t>
  </si>
  <si>
    <t>G/L Account Name</t>
  </si>
  <si>
    <t>COVID Testing</t>
  </si>
  <si>
    <t>Employee Wages/overtime pay/bonuses</t>
  </si>
  <si>
    <t>Shift Incentive Payments</t>
  </si>
  <si>
    <t>Employee Benefits</t>
  </si>
  <si>
    <t>Employee Child Care Costs</t>
  </si>
  <si>
    <t>Contract Staffing</t>
  </si>
  <si>
    <t>Costs Related to Screening of Visitors/Staff (Non Wage)</t>
  </si>
  <si>
    <t>Personal Protective Equipment (PPE)</t>
  </si>
  <si>
    <t>Cleaning and Housekeeping Supplies</t>
  </si>
  <si>
    <t>Resident Transfer Costs</t>
  </si>
  <si>
    <t>Technology Costs for socializing residents</t>
  </si>
  <si>
    <t>Telehealth Costs</t>
  </si>
  <si>
    <t>Other COVID Related Expenditures (Please identify below)</t>
  </si>
  <si>
    <t>13a</t>
  </si>
  <si>
    <t>13b</t>
  </si>
  <si>
    <t>13c</t>
  </si>
  <si>
    <t>13d</t>
  </si>
  <si>
    <t>13e</t>
  </si>
  <si>
    <t>13f</t>
  </si>
  <si>
    <t>13g</t>
  </si>
  <si>
    <t>13h</t>
  </si>
  <si>
    <t>13i</t>
  </si>
  <si>
    <t>13j</t>
  </si>
  <si>
    <t>13k</t>
  </si>
  <si>
    <t>13l</t>
  </si>
  <si>
    <t>13m</t>
  </si>
  <si>
    <t>13n</t>
  </si>
  <si>
    <t>13o</t>
  </si>
  <si>
    <t>Total Expenses</t>
  </si>
  <si>
    <t>July 2020</t>
  </si>
  <si>
    <t>August 2020</t>
  </si>
  <si>
    <t>September 2020</t>
  </si>
  <si>
    <t>October 2020</t>
  </si>
  <si>
    <t>CEILING CALCULATION</t>
  </si>
  <si>
    <t>ALF ceiling amount</t>
  </si>
  <si>
    <t>Auxiliary Grant ceiling calculation</t>
  </si>
  <si>
    <t xml:space="preserve">Base Rate for Auxiliary Grant </t>
  </si>
  <si>
    <t>Number of Auxiliary Grant resident days</t>
  </si>
  <si>
    <t xml:space="preserve">Total Possible AG reimbursement </t>
  </si>
  <si>
    <t>Total potential (ceiling) reimbursement</t>
  </si>
  <si>
    <t>July Invoice:</t>
  </si>
  <si>
    <t>August Invoice:</t>
  </si>
  <si>
    <t>September Invoice:</t>
  </si>
  <si>
    <t>October Invoice:</t>
  </si>
  <si>
    <t>Total Ceiling for this Invoice:</t>
  </si>
  <si>
    <t xml:space="preserve">SUMMARY </t>
  </si>
  <si>
    <t>Expenses</t>
  </si>
  <si>
    <t>Mar-Jun 2020 COVID-19 Expenses</t>
  </si>
  <si>
    <t>July 2020 COVID-19 Expenses</t>
  </si>
  <si>
    <t>August 2020 COVID-19 Expenses</t>
  </si>
  <si>
    <t>September 2020 COVID-19 Expenses</t>
  </si>
  <si>
    <t>October 2020 COVID-19 Expenses</t>
  </si>
  <si>
    <t>COVID-19 Revenues to Offset</t>
  </si>
  <si>
    <t>Total Revenues for Mar-Jun 2020</t>
  </si>
  <si>
    <t>Total Revenues for July 2020</t>
  </si>
  <si>
    <t>Total Revenues for August 2020</t>
  </si>
  <si>
    <t>Total Revenues for September 2020</t>
  </si>
  <si>
    <t>Total Revenues for October 2020</t>
  </si>
  <si>
    <t>Total Revenues</t>
  </si>
  <si>
    <t>Total Allowable COVID-19 Expenses for July - October 2020</t>
  </si>
  <si>
    <t>Expenses Ceiling</t>
  </si>
  <si>
    <t>Tentative Costs for Reimbursement</t>
  </si>
  <si>
    <t>Payments After Submission of Invoices</t>
  </si>
  <si>
    <t>Payment Date</t>
  </si>
  <si>
    <t>Payment Amount</t>
  </si>
  <si>
    <t>Payment # 1</t>
  </si>
  <si>
    <t>Payment # 2</t>
  </si>
  <si>
    <t>Payment # 3</t>
  </si>
  <si>
    <t>Payment # 4</t>
  </si>
  <si>
    <t>Payment # 5</t>
  </si>
  <si>
    <t>Total Payments</t>
  </si>
  <si>
    <t>Payment Due to (from) Provider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</si>
</sst>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F800]dddd\,\ mmmm\ dd\,\ yyyy"/>
    <numFmt numFmtId="165" formatCode="_(* #,##0_);_(* \(#,##0\);_(* &quot;-&quot;??_);_(@_)"/>
  </numFmts>
  <fonts count="17">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sz val="10"/>
      <color theme="1"/>
      <name val="Arial"/>
      <family val="2"/>
    </font>
    <font>
      <sz val="8"/>
      <name val="Arial"/>
      <family val="2"/>
    </font>
    <font>
      <b/>
      <sz val="10"/>
      <name val="Arial"/>
      <family val="2"/>
    </font>
    <font>
      <sz val="10"/>
      <name val="Arial"/>
      <family val="2"/>
    </font>
    <font>
      <b/>
      <sz val="10"/>
      <color rgb="FFFF0000"/>
      <name val="Arial"/>
      <family val="2"/>
    </font>
    <font>
      <b/>
      <sz val="12"/>
      <name val="Arial"/>
      <family val="2"/>
    </font>
    <font>
      <b/>
      <sz val="10"/>
      <color theme="1"/>
      <name val="Arial"/>
      <family val="2"/>
    </font>
    <font>
      <b/>
      <sz val="11"/>
      <color theme="1"/>
      <name val="Arial"/>
      <family val="2"/>
    </font>
    <font>
      <b/>
      <u/>
      <sz val="10"/>
      <color theme="1"/>
      <name val="Arial"/>
      <family val="2"/>
    </font>
    <font>
      <sz val="10"/>
      <color rgb="FFFF0000"/>
      <name val="Arial"/>
      <family val="2"/>
    </font>
    <font>
      <sz val="10"/>
      <color rgb="FF00B050"/>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44" fontId="5" fillId="0" borderId="0" applyFont="0" applyFill="0" applyBorder="0" applyAlignment="0" applyProtection="0"/>
    <xf numFmtId="0" fontId="7" fillId="0" borderId="0"/>
    <xf numFmtId="43" fontId="9"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cellStyleXfs>
  <cellXfs count="185">
    <xf numFmtId="0" fontId="0" fillId="0" borderId="0" xfId="0"/>
    <xf numFmtId="0" fontId="6" fillId="0" borderId="0" xfId="0" applyFont="1"/>
    <xf numFmtId="0" fontId="6" fillId="0" borderId="0" xfId="0" applyFont="1" applyAlignment="1">
      <alignment horizontal="center"/>
    </xf>
    <xf numFmtId="0" fontId="6" fillId="0" borderId="0" xfId="0" applyFont="1" applyFill="1"/>
    <xf numFmtId="0" fontId="0" fillId="0" borderId="0" xfId="0" applyAlignment="1" applyProtection="1"/>
    <xf numFmtId="0" fontId="2" fillId="0" borderId="0" xfId="0" applyFont="1" applyProtection="1"/>
    <xf numFmtId="0" fontId="12" fillId="0" borderId="0" xfId="0" applyFont="1" applyBorder="1" applyAlignment="1" applyProtection="1">
      <alignment horizontal="center" wrapText="1"/>
    </xf>
    <xf numFmtId="0" fontId="6" fillId="0" borderId="0" xfId="0" applyFont="1" applyBorder="1" applyProtection="1"/>
    <xf numFmtId="0" fontId="12" fillId="0" borderId="0" xfId="0" applyFont="1" applyAlignment="1">
      <alignment horizontal="center"/>
    </xf>
    <xf numFmtId="0" fontId="12" fillId="0" borderId="3" xfId="0" applyFont="1" applyBorder="1" applyAlignment="1" applyProtection="1">
      <alignment horizontal="center" wrapText="1"/>
    </xf>
    <xf numFmtId="0" fontId="6" fillId="0" borderId="3" xfId="0" applyFont="1" applyBorder="1" applyProtection="1"/>
    <xf numFmtId="0" fontId="12" fillId="0" borderId="1" xfId="0" applyFont="1" applyBorder="1" applyProtection="1"/>
    <xf numFmtId="0" fontId="12" fillId="0" borderId="0" xfId="0" applyFont="1" applyBorder="1" applyProtection="1"/>
    <xf numFmtId="0" fontId="6" fillId="0" borderId="1" xfId="0" applyFont="1" applyBorder="1" applyProtection="1"/>
    <xf numFmtId="0" fontId="6" fillId="0" borderId="2" xfId="0" applyFont="1" applyBorder="1" applyProtection="1"/>
    <xf numFmtId="0" fontId="6" fillId="0" borderId="0" xfId="0" applyFont="1" applyProtection="1"/>
    <xf numFmtId="0" fontId="12" fillId="0" borderId="0" xfId="0" applyFont="1" applyFill="1" applyBorder="1" applyAlignment="1" applyProtection="1"/>
    <xf numFmtId="0" fontId="6" fillId="0" borderId="0" xfId="0" applyFont="1" applyFill="1" applyBorder="1" applyAlignment="1" applyProtection="1"/>
    <xf numFmtId="0" fontId="6" fillId="0" borderId="0" xfId="0" applyFont="1" applyFill="1" applyBorder="1" applyProtection="1"/>
    <xf numFmtId="0" fontId="14" fillId="0" borderId="8" xfId="0" applyFont="1" applyBorder="1" applyProtection="1"/>
    <xf numFmtId="0" fontId="6" fillId="0" borderId="9" xfId="0" applyFont="1" applyBorder="1" applyProtection="1"/>
    <xf numFmtId="17" fontId="12" fillId="0" borderId="10" xfId="0" applyNumberFormat="1" applyFont="1" applyFill="1" applyBorder="1" applyAlignment="1" applyProtection="1">
      <alignment horizontal="center"/>
    </xf>
    <xf numFmtId="0" fontId="6" fillId="0" borderId="0" xfId="0" applyFont="1" applyFill="1" applyBorder="1"/>
    <xf numFmtId="0" fontId="12" fillId="0" borderId="0" xfId="0" applyFont="1"/>
    <xf numFmtId="0" fontId="6" fillId="0" borderId="0" xfId="0" applyFont="1" applyFill="1" applyBorder="1" applyAlignment="1" applyProtection="1">
      <alignment wrapText="1"/>
    </xf>
    <xf numFmtId="44" fontId="6" fillId="2" borderId="19" xfId="1" applyFont="1" applyFill="1" applyBorder="1" applyAlignment="1" applyProtection="1">
      <protection locked="0"/>
    </xf>
    <xf numFmtId="0" fontId="12" fillId="0" borderId="0" xfId="0" applyFont="1" applyBorder="1" applyAlignment="1" applyProtection="1">
      <alignment horizontal="right"/>
    </xf>
    <xf numFmtId="44" fontId="6" fillId="0" borderId="9" xfId="0" applyNumberFormat="1" applyFont="1" applyBorder="1" applyAlignment="1" applyProtection="1">
      <alignment horizontal="center"/>
    </xf>
    <xf numFmtId="0" fontId="6" fillId="0" borderId="0" xfId="0" applyFont="1" applyBorder="1" applyAlignment="1" applyProtection="1">
      <alignment horizontal="center"/>
    </xf>
    <xf numFmtId="0" fontId="13" fillId="0" borderId="0" xfId="0" applyFont="1"/>
    <xf numFmtId="44" fontId="6" fillId="0" borderId="0" xfId="0" applyNumberFormat="1" applyFont="1" applyFill="1"/>
    <xf numFmtId="0" fontId="12" fillId="0" borderId="0" xfId="0" applyFont="1" applyFill="1"/>
    <xf numFmtId="1" fontId="6" fillId="0" borderId="0" xfId="0" applyNumberFormat="1" applyFont="1" applyFill="1" applyBorder="1" applyAlignment="1">
      <alignment horizontal="center"/>
    </xf>
    <xf numFmtId="0" fontId="13" fillId="0" borderId="0" xfId="0" applyFont="1" applyFill="1"/>
    <xf numFmtId="1" fontId="6" fillId="0" borderId="0" xfId="0" applyNumberFormat="1" applyFont="1" applyFill="1" applyBorder="1"/>
    <xf numFmtId="44" fontId="6" fillId="0" borderId="0" xfId="0" applyNumberFormat="1" applyFont="1"/>
    <xf numFmtId="44" fontId="6" fillId="0" borderId="21" xfId="0" applyNumberFormat="1" applyFont="1" applyFill="1" applyBorder="1"/>
    <xf numFmtId="0" fontId="12" fillId="0" borderId="0" xfId="0" applyFont="1" applyProtection="1"/>
    <xf numFmtId="0" fontId="14" fillId="0" borderId="0" xfId="0" applyFont="1" applyProtection="1"/>
    <xf numFmtId="0" fontId="12" fillId="6" borderId="22" xfId="0" applyFont="1" applyFill="1" applyBorder="1" applyAlignment="1" applyProtection="1"/>
    <xf numFmtId="0" fontId="12" fillId="6" borderId="22" xfId="0" applyFont="1" applyFill="1" applyBorder="1" applyAlignment="1" applyProtection="1">
      <alignment horizontal="center" wrapText="1"/>
    </xf>
    <xf numFmtId="0" fontId="6" fillId="0" borderId="0" xfId="0" applyFont="1" applyAlignment="1">
      <alignment horizontal="left"/>
    </xf>
    <xf numFmtId="0" fontId="6" fillId="0" borderId="0" xfId="0" applyFont="1" applyFill="1" applyAlignment="1">
      <alignment horizontal="left"/>
    </xf>
    <xf numFmtId="44" fontId="6" fillId="0" borderId="9" xfId="0" applyNumberFormat="1" applyFont="1" applyFill="1" applyBorder="1"/>
    <xf numFmtId="0" fontId="3" fillId="0" borderId="0" xfId="0" applyFont="1" applyAlignment="1" applyProtection="1"/>
    <xf numFmtId="0" fontId="12" fillId="0" borderId="0" xfId="0" applyFont="1" applyFill="1" applyAlignment="1">
      <alignment horizontal="left"/>
    </xf>
    <xf numFmtId="165" fontId="6" fillId="2" borderId="18" xfId="4" applyNumberFormat="1" applyFont="1" applyFill="1" applyBorder="1" applyProtection="1">
      <protection locked="0"/>
    </xf>
    <xf numFmtId="0" fontId="6" fillId="2" borderId="19" xfId="0" applyFont="1" applyFill="1" applyBorder="1" applyAlignment="1" applyProtection="1">
      <alignment vertical="top" wrapText="1"/>
      <protection locked="0"/>
    </xf>
    <xf numFmtId="2" fontId="6" fillId="2" borderId="19" xfId="0" applyNumberFormat="1" applyFont="1" applyFill="1" applyBorder="1" applyAlignment="1" applyProtection="1">
      <alignment horizontal="center" vertical="top" wrapText="1"/>
      <protection locked="0"/>
    </xf>
    <xf numFmtId="0" fontId="6" fillId="2" borderId="19" xfId="0" applyFont="1" applyFill="1" applyBorder="1" applyAlignment="1" applyProtection="1">
      <alignment horizontal="center" vertical="top" wrapText="1"/>
      <protection locked="0"/>
    </xf>
    <xf numFmtId="44" fontId="6" fillId="0" borderId="9" xfId="1" applyFont="1" applyBorder="1" applyAlignment="1" applyProtection="1">
      <alignment horizontal="center"/>
    </xf>
    <xf numFmtId="165" fontId="6" fillId="0" borderId="0" xfId="4" applyNumberFormat="1" applyFont="1" applyFill="1" applyBorder="1"/>
    <xf numFmtId="41" fontId="9" fillId="2" borderId="23" xfId="3" applyNumberFormat="1" applyFont="1" applyFill="1" applyBorder="1" applyAlignment="1" applyProtection="1">
      <alignment wrapText="1"/>
      <protection locked="0"/>
    </xf>
    <xf numFmtId="44" fontId="9" fillId="2" borderId="23" xfId="1" applyFont="1" applyFill="1" applyBorder="1" applyAlignment="1" applyProtection="1">
      <alignment wrapText="1"/>
      <protection locked="0"/>
    </xf>
    <xf numFmtId="9" fontId="9" fillId="2" borderId="23" xfId="5" applyFont="1" applyFill="1" applyBorder="1" applyAlignment="1" applyProtection="1">
      <alignment wrapText="1"/>
      <protection locked="0"/>
    </xf>
    <xf numFmtId="49" fontId="14" fillId="0" borderId="0" xfId="0" applyNumberFormat="1" applyFont="1" applyFill="1" applyAlignment="1">
      <alignment horizontal="center"/>
    </xf>
    <xf numFmtId="0" fontId="13" fillId="0" borderId="0" xfId="0" applyFont="1" applyAlignment="1">
      <alignment horizontal="center"/>
    </xf>
    <xf numFmtId="41" fontId="9" fillId="2" borderId="25" xfId="3" applyNumberFormat="1" applyFont="1" applyFill="1" applyBorder="1" applyAlignment="1" applyProtection="1">
      <alignment wrapText="1"/>
      <protection locked="0"/>
    </xf>
    <xf numFmtId="44" fontId="9" fillId="2" borderId="24" xfId="1" applyFont="1" applyFill="1" applyBorder="1" applyAlignment="1" applyProtection="1">
      <alignment wrapText="1"/>
      <protection locked="0"/>
    </xf>
    <xf numFmtId="44" fontId="9" fillId="2" borderId="25" xfId="1" applyFont="1" applyFill="1" applyBorder="1" applyAlignment="1" applyProtection="1">
      <alignment wrapText="1"/>
      <protection locked="0"/>
    </xf>
    <xf numFmtId="9" fontId="9" fillId="2" borderId="24" xfId="5" applyFont="1" applyFill="1" applyBorder="1" applyAlignment="1" applyProtection="1">
      <alignment wrapText="1"/>
      <protection locked="0"/>
    </xf>
    <xf numFmtId="9" fontId="9" fillId="2" borderId="25" xfId="5" applyFont="1" applyFill="1" applyBorder="1" applyAlignment="1" applyProtection="1">
      <alignment wrapText="1"/>
      <protection locked="0"/>
    </xf>
    <xf numFmtId="41" fontId="9" fillId="2" borderId="24" xfId="3" applyNumberFormat="1" applyFont="1" applyFill="1" applyBorder="1" applyAlignment="1" applyProtection="1">
      <alignment wrapText="1"/>
      <protection locked="0"/>
    </xf>
    <xf numFmtId="0" fontId="6" fillId="0" borderId="11" xfId="0" applyFont="1" applyBorder="1" applyProtection="1"/>
    <xf numFmtId="0" fontId="6" fillId="0" borderId="12" xfId="0" applyFont="1" applyBorder="1" applyProtection="1"/>
    <xf numFmtId="43" fontId="6" fillId="0" borderId="0" xfId="4" applyFont="1"/>
    <xf numFmtId="43" fontId="6" fillId="0" borderId="20" xfId="4" applyFont="1" applyBorder="1"/>
    <xf numFmtId="0" fontId="6" fillId="0" borderId="0" xfId="0" applyFont="1" applyAlignment="1" applyProtection="1">
      <alignment vertical="top"/>
    </xf>
    <xf numFmtId="0" fontId="9" fillId="0" borderId="0" xfId="2" applyFont="1" applyFill="1" applyAlignment="1" applyProtection="1">
      <alignment vertical="top" wrapText="1"/>
    </xf>
    <xf numFmtId="0" fontId="10" fillId="0" borderId="0" xfId="0" applyFont="1" applyAlignment="1" applyProtection="1">
      <alignment vertical="top"/>
    </xf>
    <xf numFmtId="0" fontId="6" fillId="2" borderId="0" xfId="0" applyFont="1" applyFill="1" applyAlignment="1" applyProtection="1">
      <alignment vertical="top"/>
    </xf>
    <xf numFmtId="49" fontId="11" fillId="0" borderId="0" xfId="2" quotePrefix="1" applyNumberFormat="1" applyFont="1" applyFill="1" applyAlignment="1" applyProtection="1">
      <alignment vertical="top"/>
    </xf>
    <xf numFmtId="0" fontId="6" fillId="0" borderId="0" xfId="0" applyFont="1" applyAlignment="1" applyProtection="1">
      <alignment horizontal="center" vertical="top"/>
    </xf>
    <xf numFmtId="0" fontId="6" fillId="0" borderId="0" xfId="0" applyFont="1" applyAlignment="1" applyProtection="1">
      <alignment vertical="top" wrapText="1"/>
    </xf>
    <xf numFmtId="0" fontId="6" fillId="0" borderId="0" xfId="0" applyFont="1" applyFill="1" applyAlignment="1" applyProtection="1">
      <alignment vertical="top" wrapText="1"/>
    </xf>
    <xf numFmtId="0" fontId="6" fillId="0" borderId="0" xfId="0" applyFont="1" applyFill="1" applyAlignment="1" applyProtection="1">
      <alignment vertical="top"/>
    </xf>
    <xf numFmtId="0" fontId="11" fillId="0" borderId="0" xfId="2" quotePrefix="1" applyFont="1" applyFill="1" applyAlignment="1" applyProtection="1">
      <alignment horizontal="center" vertical="top"/>
    </xf>
    <xf numFmtId="0" fontId="0" fillId="0" borderId="0" xfId="0" applyProtection="1"/>
    <xf numFmtId="0" fontId="6" fillId="3" borderId="8" xfId="0" applyFont="1" applyFill="1" applyBorder="1" applyProtection="1"/>
    <xf numFmtId="0" fontId="6" fillId="3" borderId="11" xfId="0" applyFont="1" applyFill="1" applyBorder="1" applyProtection="1"/>
    <xf numFmtId="0" fontId="12" fillId="0" borderId="0" xfId="0" applyFont="1" applyAlignment="1" applyProtection="1">
      <alignment horizontal="center"/>
    </xf>
    <xf numFmtId="0" fontId="6" fillId="0" borderId="1" xfId="0" applyFont="1" applyFill="1" applyBorder="1" applyAlignment="1" applyProtection="1">
      <alignment horizontal="left"/>
    </xf>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12" fillId="0" borderId="0" xfId="0" applyFont="1" applyAlignment="1" applyProtection="1">
      <alignment horizontal="center" vertical="top"/>
    </xf>
    <xf numFmtId="0" fontId="12" fillId="0" borderId="0" xfId="0" applyFont="1" applyAlignment="1" applyProtection="1">
      <alignment horizontal="center" vertical="center"/>
    </xf>
    <xf numFmtId="0" fontId="14" fillId="0" borderId="0" xfId="0" applyFont="1" applyAlignment="1" applyProtection="1">
      <alignment horizontal="center"/>
    </xf>
    <xf numFmtId="41" fontId="9" fillId="0" borderId="24" xfId="3" applyNumberFormat="1" applyFont="1" applyFill="1" applyBorder="1" applyProtection="1"/>
    <xf numFmtId="41" fontId="9" fillId="0" borderId="23" xfId="3" applyNumberFormat="1" applyFont="1" applyFill="1" applyBorder="1" applyProtection="1"/>
    <xf numFmtId="44" fontId="6" fillId="0" borderId="21" xfId="1" applyFont="1" applyBorder="1" applyProtection="1"/>
    <xf numFmtId="0" fontId="12" fillId="0" borderId="0" xfId="0" applyFont="1" applyAlignment="1" applyProtection="1">
      <alignment vertical="top"/>
    </xf>
    <xf numFmtId="0" fontId="12" fillId="0" borderId="0" xfId="0" applyFont="1" applyBorder="1" applyAlignment="1" applyProtection="1"/>
    <xf numFmtId="164" fontId="6" fillId="0" borderId="0" xfId="0" applyNumberFormat="1" applyFont="1" applyBorder="1" applyProtection="1"/>
    <xf numFmtId="0" fontId="15" fillId="0" borderId="0" xfId="0" applyFont="1" applyProtection="1"/>
    <xf numFmtId="0" fontId="6" fillId="0" borderId="0" xfId="0" applyFont="1" applyFill="1" applyProtection="1"/>
    <xf numFmtId="0" fontId="16" fillId="0" borderId="0" xfId="0" applyFont="1" applyProtection="1"/>
    <xf numFmtId="0" fontId="12" fillId="0" borderId="0" xfId="0" applyFont="1" applyAlignment="1" applyProtection="1"/>
    <xf numFmtId="0" fontId="6" fillId="0" borderId="0" xfId="0" applyFont="1" applyAlignment="1" applyProtection="1">
      <alignment horizontal="center"/>
    </xf>
    <xf numFmtId="49" fontId="14" fillId="0" borderId="0" xfId="0" applyNumberFormat="1" applyFont="1" applyProtection="1"/>
    <xf numFmtId="0" fontId="12" fillId="0" borderId="0" xfId="0" applyFont="1" applyAlignment="1" applyProtection="1">
      <alignment wrapText="1"/>
    </xf>
    <xf numFmtId="44" fontId="6" fillId="0" borderId="0" xfId="1" applyFont="1" applyProtection="1"/>
    <xf numFmtId="44" fontId="6" fillId="0" borderId="0" xfId="0" applyNumberFormat="1" applyFont="1" applyProtection="1"/>
    <xf numFmtId="44" fontId="6" fillId="0" borderId="0" xfId="0" applyNumberFormat="1" applyFont="1" applyBorder="1" applyProtection="1"/>
    <xf numFmtId="44" fontId="6" fillId="0" borderId="12" xfId="1" applyFont="1" applyBorder="1" applyProtection="1"/>
    <xf numFmtId="44" fontId="6" fillId="0" borderId="20" xfId="0" applyNumberFormat="1" applyFont="1" applyBorder="1" applyProtection="1"/>
    <xf numFmtId="44" fontId="6" fillId="0" borderId="20" xfId="1" applyFont="1" applyBorder="1" applyProtection="1"/>
    <xf numFmtId="0" fontId="12" fillId="0" borderId="12" xfId="0" applyFont="1" applyBorder="1" applyAlignment="1" applyProtection="1">
      <alignment horizontal="center"/>
    </xf>
    <xf numFmtId="44" fontId="6" fillId="0" borderId="0" xfId="1" applyFont="1" applyBorder="1" applyProtection="1"/>
    <xf numFmtId="0" fontId="6" fillId="2" borderId="19" xfId="0" applyFont="1" applyFill="1" applyBorder="1" applyProtection="1">
      <protection locked="0"/>
    </xf>
    <xf numFmtId="44" fontId="6" fillId="2" borderId="19" xfId="4" applyNumberFormat="1" applyFont="1" applyFill="1" applyBorder="1" applyProtection="1">
      <protection locked="0"/>
    </xf>
    <xf numFmtId="165" fontId="6" fillId="2" borderId="22" xfId="4" applyNumberFormat="1" applyFont="1" applyFill="1" applyBorder="1" applyProtection="1">
      <protection locked="0"/>
    </xf>
    <xf numFmtId="0" fontId="6" fillId="0" borderId="0" xfId="0" applyFont="1" applyAlignment="1" applyProtection="1">
      <alignment horizontal="left" vertical="top"/>
    </xf>
    <xf numFmtId="0" fontId="9" fillId="4" borderId="0" xfId="2" applyFont="1" applyFill="1" applyAlignment="1" applyProtection="1">
      <alignment horizontal="left" vertical="top" wrapText="1"/>
    </xf>
    <xf numFmtId="0" fontId="6" fillId="0" borderId="0" xfId="0" applyFont="1" applyBorder="1" applyAlignment="1" applyProtection="1">
      <alignment horizontal="left" vertical="top" wrapText="1"/>
    </xf>
    <xf numFmtId="0" fontId="1" fillId="0" borderId="0" xfId="0" applyFont="1" applyAlignment="1" applyProtection="1">
      <alignment horizontal="center" wrapText="1"/>
    </xf>
    <xf numFmtId="0" fontId="1" fillId="0" borderId="0" xfId="0" applyFont="1" applyAlignment="1" applyProtection="1">
      <alignment horizontal="left" vertical="top" wrapText="1"/>
    </xf>
    <xf numFmtId="0" fontId="12" fillId="3" borderId="19" xfId="0" applyFont="1" applyFill="1" applyBorder="1" applyAlignment="1" applyProtection="1">
      <alignment horizontal="center" wrapText="1"/>
    </xf>
    <xf numFmtId="0" fontId="6" fillId="0" borderId="0" xfId="0" applyFont="1" applyAlignment="1" applyProtection="1">
      <alignment horizontal="left" vertical="top"/>
    </xf>
    <xf numFmtId="0" fontId="6" fillId="0" borderId="0" xfId="0" applyFont="1" applyAlignment="1" applyProtection="1">
      <alignment horizontal="left" vertical="top" wrapText="1"/>
    </xf>
    <xf numFmtId="0" fontId="6" fillId="0" borderId="0" xfId="0" applyFont="1" applyBorder="1" applyAlignment="1" applyProtection="1">
      <alignment horizontal="left" vertical="top" wrapText="1"/>
    </xf>
    <xf numFmtId="0" fontId="11" fillId="5" borderId="0" xfId="2" quotePrefix="1" applyFont="1" applyFill="1" applyAlignment="1" applyProtection="1">
      <alignment horizontal="center" vertical="top"/>
    </xf>
    <xf numFmtId="0" fontId="6" fillId="0" borderId="0" xfId="0" applyFont="1" applyFill="1" applyAlignment="1" applyProtection="1">
      <alignment horizontal="left" vertical="top" wrapText="1"/>
    </xf>
    <xf numFmtId="0" fontId="8" fillId="3" borderId="15" xfId="2" applyFont="1" applyFill="1" applyBorder="1" applyAlignment="1" applyProtection="1">
      <alignment horizontal="center" vertical="top" wrapText="1"/>
    </xf>
    <xf numFmtId="0" fontId="8" fillId="3" borderId="16" xfId="2" applyFont="1" applyFill="1" applyBorder="1" applyAlignment="1" applyProtection="1">
      <alignment horizontal="center" vertical="top" wrapText="1"/>
    </xf>
    <xf numFmtId="0" fontId="8" fillId="3" borderId="17" xfId="2" applyFont="1" applyFill="1" applyBorder="1" applyAlignment="1" applyProtection="1">
      <alignment horizontal="center" vertical="top" wrapText="1"/>
    </xf>
    <xf numFmtId="0" fontId="9" fillId="4" borderId="0" xfId="2" applyFont="1" applyFill="1" applyAlignment="1" applyProtection="1">
      <alignment horizontal="left" vertical="top" wrapText="1"/>
    </xf>
    <xf numFmtId="49" fontId="11" fillId="5" borderId="0" xfId="2" quotePrefix="1" applyNumberFormat="1" applyFont="1" applyFill="1" applyAlignment="1" applyProtection="1">
      <alignment horizontal="center" vertical="top"/>
    </xf>
    <xf numFmtId="0" fontId="8" fillId="4" borderId="0" xfId="2" applyFont="1" applyFill="1" applyAlignment="1" applyProtection="1">
      <alignment horizontal="left" vertical="top" wrapText="1"/>
    </xf>
    <xf numFmtId="0" fontId="2" fillId="2" borderId="15" xfId="0" applyFont="1" applyFill="1" applyBorder="1" applyAlignment="1" applyProtection="1">
      <protection locked="0"/>
    </xf>
    <xf numFmtId="0" fontId="0" fillId="2" borderId="16" xfId="0" applyFill="1" applyBorder="1" applyAlignment="1" applyProtection="1">
      <protection locked="0"/>
    </xf>
    <xf numFmtId="0" fontId="0" fillId="2" borderId="17" xfId="0" applyFill="1" applyBorder="1" applyAlignment="1" applyProtection="1">
      <protection locked="0"/>
    </xf>
    <xf numFmtId="0" fontId="1" fillId="0" borderId="0" xfId="0" applyFont="1" applyAlignment="1" applyProtection="1">
      <alignment horizontal="center" wrapText="1"/>
    </xf>
    <xf numFmtId="0" fontId="4" fillId="3" borderId="8" xfId="0" applyFont="1" applyFill="1" applyBorder="1" applyAlignment="1" applyProtection="1">
      <alignment horizontal="center" wrapText="1"/>
    </xf>
    <xf numFmtId="0" fontId="4" fillId="3" borderId="9" xfId="0" applyFont="1" applyFill="1" applyBorder="1" applyAlignment="1" applyProtection="1">
      <alignment horizontal="center" wrapText="1"/>
    </xf>
    <xf numFmtId="0" fontId="4" fillId="3" borderId="10" xfId="0" applyFont="1" applyFill="1" applyBorder="1" applyAlignment="1" applyProtection="1">
      <alignment horizontal="center" wrapText="1"/>
    </xf>
    <xf numFmtId="0" fontId="4" fillId="3" borderId="11" xfId="0" applyFont="1" applyFill="1" applyBorder="1" applyAlignment="1" applyProtection="1">
      <alignment horizontal="center" wrapText="1"/>
    </xf>
    <xf numFmtId="0" fontId="4" fillId="3" borderId="12" xfId="0" applyFont="1" applyFill="1" applyBorder="1" applyAlignment="1" applyProtection="1">
      <alignment horizontal="center" wrapText="1"/>
    </xf>
    <xf numFmtId="0" fontId="4" fillId="3" borderId="14" xfId="0" applyFont="1" applyFill="1" applyBorder="1" applyAlignment="1" applyProtection="1">
      <alignment horizontal="center" wrapText="1"/>
    </xf>
    <xf numFmtId="0" fontId="1" fillId="0" borderId="0" xfId="0" applyFont="1" applyAlignment="1" applyProtection="1">
      <alignment horizontal="left" vertical="top" wrapText="1"/>
    </xf>
    <xf numFmtId="0" fontId="1" fillId="0" borderId="0" xfId="0" applyFont="1" applyAlignment="1" applyProtection="1">
      <alignment horizontal="center" vertical="top" wrapText="1"/>
    </xf>
    <xf numFmtId="0" fontId="3" fillId="0" borderId="0" xfId="0" applyFont="1" applyAlignment="1" applyProtection="1">
      <alignment horizontal="left" vertical="top" wrapText="1"/>
    </xf>
    <xf numFmtId="0" fontId="12" fillId="3" borderId="9" xfId="0" applyFont="1" applyFill="1" applyBorder="1" applyAlignment="1" applyProtection="1">
      <alignment horizontal="center" wrapText="1"/>
    </xf>
    <xf numFmtId="0" fontId="12" fillId="3" borderId="10" xfId="0" applyFont="1" applyFill="1" applyBorder="1" applyAlignment="1" applyProtection="1">
      <alignment horizontal="center" wrapText="1"/>
    </xf>
    <xf numFmtId="0" fontId="12" fillId="3" borderId="12" xfId="0" applyFont="1" applyFill="1" applyBorder="1" applyAlignment="1" applyProtection="1">
      <alignment horizontal="center" wrapText="1"/>
    </xf>
    <xf numFmtId="0" fontId="12" fillId="3" borderId="14" xfId="0" applyFont="1" applyFill="1" applyBorder="1" applyAlignment="1" applyProtection="1">
      <alignment horizontal="center" wrapText="1"/>
    </xf>
    <xf numFmtId="0" fontId="6" fillId="2" borderId="4" xfId="0" applyFont="1" applyFill="1" applyBorder="1" applyAlignment="1" applyProtection="1">
      <alignment horizontal="center" wrapText="1"/>
      <protection locked="0"/>
    </xf>
    <xf numFmtId="0" fontId="6" fillId="2" borderId="5" xfId="0" applyFont="1" applyFill="1" applyBorder="1" applyAlignment="1" applyProtection="1">
      <alignment horizontal="center" wrapText="1"/>
      <protection locked="0"/>
    </xf>
    <xf numFmtId="0" fontId="6" fillId="2" borderId="6" xfId="0" applyFont="1" applyFill="1" applyBorder="1" applyAlignment="1" applyProtection="1">
      <alignment horizontal="center" wrapText="1"/>
      <protection locked="0"/>
    </xf>
    <xf numFmtId="0" fontId="12" fillId="0" borderId="3" xfId="0" applyFont="1" applyBorder="1" applyAlignment="1" applyProtection="1">
      <alignment horizontal="center"/>
    </xf>
    <xf numFmtId="0" fontId="12" fillId="0" borderId="0" xfId="0" applyFont="1" applyBorder="1" applyAlignment="1" applyProtection="1">
      <alignment horizontal="center"/>
    </xf>
    <xf numFmtId="0" fontId="12" fillId="0" borderId="2" xfId="0" applyFont="1" applyBorder="1" applyAlignment="1" applyProtection="1">
      <alignment horizontal="center"/>
    </xf>
    <xf numFmtId="0" fontId="6" fillId="2" borderId="4" xfId="0" applyFont="1" applyFill="1" applyBorder="1" applyAlignment="1" applyProtection="1">
      <alignment horizontal="left" vertical="top"/>
      <protection locked="0"/>
    </xf>
    <xf numFmtId="0" fontId="6" fillId="2" borderId="5" xfId="0" applyFont="1" applyFill="1" applyBorder="1" applyAlignment="1" applyProtection="1">
      <alignment horizontal="left" vertical="top"/>
      <protection locked="0"/>
    </xf>
    <xf numFmtId="0" fontId="6" fillId="2" borderId="6" xfId="0" applyFont="1" applyFill="1" applyBorder="1" applyAlignment="1" applyProtection="1">
      <alignment horizontal="left" vertical="top"/>
      <protection locked="0"/>
    </xf>
    <xf numFmtId="0" fontId="6" fillId="2" borderId="4" xfId="0" applyFont="1" applyFill="1" applyBorder="1" applyAlignment="1" applyProtection="1">
      <alignment horizontal="center" vertical="top"/>
      <protection locked="0"/>
    </xf>
    <xf numFmtId="0" fontId="6" fillId="2" borderId="5" xfId="0" applyFont="1" applyFill="1" applyBorder="1" applyAlignment="1" applyProtection="1">
      <alignment horizontal="center" vertical="top"/>
      <protection locked="0"/>
    </xf>
    <xf numFmtId="0" fontId="6" fillId="2" borderId="6" xfId="0" applyFont="1" applyFill="1" applyBorder="1" applyAlignment="1" applyProtection="1">
      <alignment horizontal="center" vertical="top"/>
      <protection locked="0"/>
    </xf>
    <xf numFmtId="0" fontId="6" fillId="0" borderId="7" xfId="0" applyFont="1" applyBorder="1" applyAlignment="1" applyProtection="1">
      <alignment horizontal="left" wrapText="1"/>
    </xf>
    <xf numFmtId="0" fontId="6" fillId="0" borderId="0" xfId="0" applyFont="1" applyBorder="1" applyAlignment="1" applyProtection="1">
      <alignment horizontal="left" wrapText="1"/>
    </xf>
    <xf numFmtId="0" fontId="6" fillId="2" borderId="19" xfId="0" applyFont="1" applyFill="1" applyBorder="1" applyAlignment="1" applyProtection="1">
      <alignment horizontal="left" wrapText="1"/>
      <protection locked="0"/>
    </xf>
    <xf numFmtId="0" fontId="12" fillId="3" borderId="8" xfId="0" applyFont="1" applyFill="1" applyBorder="1" applyAlignment="1" applyProtection="1">
      <alignment horizontal="center" vertical="top"/>
    </xf>
    <xf numFmtId="0" fontId="12" fillId="3" borderId="9" xfId="0" applyFont="1" applyFill="1" applyBorder="1" applyAlignment="1" applyProtection="1">
      <alignment horizontal="center" vertical="top"/>
    </xf>
    <xf numFmtId="0" fontId="12" fillId="3" borderId="10" xfId="0" applyFont="1" applyFill="1" applyBorder="1" applyAlignment="1" applyProtection="1">
      <alignment horizontal="center" vertical="top"/>
    </xf>
    <xf numFmtId="0" fontId="12" fillId="3" borderId="7" xfId="0" applyFont="1" applyFill="1" applyBorder="1" applyAlignment="1" applyProtection="1">
      <alignment horizontal="center"/>
    </xf>
    <xf numFmtId="0" fontId="12" fillId="3" borderId="0" xfId="0" applyFont="1" applyFill="1" applyBorder="1" applyAlignment="1" applyProtection="1">
      <alignment horizontal="center"/>
    </xf>
    <xf numFmtId="0" fontId="12" fillId="3" borderId="13" xfId="0" applyFont="1" applyFill="1" applyBorder="1" applyAlignment="1" applyProtection="1">
      <alignment horizontal="center"/>
    </xf>
    <xf numFmtId="14" fontId="12" fillId="3" borderId="11" xfId="0" quotePrefix="1" applyNumberFormat="1" applyFont="1" applyFill="1" applyBorder="1" applyAlignment="1" applyProtection="1">
      <alignment horizontal="center"/>
    </xf>
    <xf numFmtId="14" fontId="12" fillId="3" borderId="12" xfId="0" applyNumberFormat="1" applyFont="1" applyFill="1" applyBorder="1" applyAlignment="1" applyProtection="1">
      <alignment horizontal="center"/>
    </xf>
    <xf numFmtId="14" fontId="12" fillId="3" borderId="14" xfId="0" applyNumberFormat="1" applyFont="1" applyFill="1" applyBorder="1" applyAlignment="1" applyProtection="1">
      <alignment horizontal="center"/>
    </xf>
    <xf numFmtId="0" fontId="6" fillId="0" borderId="19" xfId="0" applyFont="1" applyBorder="1" applyAlignment="1" applyProtection="1">
      <alignment horizontal="left" wrapText="1"/>
    </xf>
    <xf numFmtId="0" fontId="12" fillId="3" borderId="19" xfId="0" applyFont="1" applyFill="1" applyBorder="1" applyAlignment="1" applyProtection="1">
      <alignment horizontal="center" wrapText="1"/>
    </xf>
    <xf numFmtId="17" fontId="12" fillId="3" borderId="11" xfId="0" quotePrefix="1" applyNumberFormat="1" applyFont="1" applyFill="1" applyBorder="1" applyAlignment="1" applyProtection="1">
      <alignment horizontal="center"/>
    </xf>
    <xf numFmtId="0" fontId="12" fillId="3" borderId="12" xfId="0" applyFont="1" applyFill="1" applyBorder="1" applyAlignment="1" applyProtection="1">
      <alignment horizontal="center"/>
    </xf>
    <xf numFmtId="0" fontId="12" fillId="3" borderId="14" xfId="0" applyFont="1" applyFill="1" applyBorder="1" applyAlignment="1" applyProtection="1">
      <alignment horizontal="center"/>
    </xf>
    <xf numFmtId="0" fontId="12" fillId="3" borderId="8" xfId="0" applyFont="1" applyFill="1" applyBorder="1" applyAlignment="1">
      <alignment horizontal="center"/>
    </xf>
    <xf numFmtId="0" fontId="12" fillId="3" borderId="9" xfId="0" applyFont="1" applyFill="1" applyBorder="1" applyAlignment="1">
      <alignment horizontal="center"/>
    </xf>
    <xf numFmtId="0" fontId="12" fillId="3" borderId="10" xfId="0" applyFont="1" applyFill="1" applyBorder="1" applyAlignment="1">
      <alignment horizontal="center"/>
    </xf>
    <xf numFmtId="0" fontId="12" fillId="3" borderId="11" xfId="0" applyFont="1" applyFill="1" applyBorder="1" applyAlignment="1">
      <alignment horizontal="center"/>
    </xf>
    <xf numFmtId="0" fontId="12" fillId="3" borderId="12" xfId="0" applyFont="1" applyFill="1" applyBorder="1" applyAlignment="1">
      <alignment horizontal="center"/>
    </xf>
    <xf numFmtId="0" fontId="12" fillId="3" borderId="14" xfId="0" applyFont="1" applyFill="1" applyBorder="1" applyAlignment="1">
      <alignment horizontal="center"/>
    </xf>
    <xf numFmtId="0" fontId="12" fillId="3" borderId="8" xfId="0" applyFont="1" applyFill="1" applyBorder="1" applyAlignment="1" applyProtection="1">
      <alignment horizontal="center"/>
    </xf>
    <xf numFmtId="0" fontId="12" fillId="3" borderId="9" xfId="0" applyFont="1" applyFill="1" applyBorder="1" applyAlignment="1" applyProtection="1">
      <alignment horizontal="center"/>
    </xf>
    <xf numFmtId="0" fontId="12" fillId="3" borderId="10" xfId="0" applyFont="1" applyFill="1" applyBorder="1" applyAlignment="1" applyProtection="1">
      <alignment horizontal="center"/>
    </xf>
    <xf numFmtId="0" fontId="12" fillId="3" borderId="11" xfId="0" applyFont="1" applyFill="1" applyBorder="1" applyAlignment="1" applyProtection="1">
      <alignment horizontal="center"/>
    </xf>
  </cellXfs>
  <cellStyles count="6">
    <cellStyle name="Comma" xfId="4" builtinId="3"/>
    <cellStyle name="Comma 2 2" xfId="3" xr:uid="{00000000-0005-0000-0000-000001000000}"/>
    <cellStyle name="Currency" xfId="1" builtinId="4"/>
    <cellStyle name="Normal" xfId="0" builtinId="0"/>
    <cellStyle name="Normal 2" xfId="2" xr:uid="{00000000-0005-0000-0000-00000400000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D89"/>
  <sheetViews>
    <sheetView tabSelected="1" zoomScaleNormal="100" workbookViewId="0">
      <selection activeCell="B45" sqref="B45"/>
    </sheetView>
  </sheetViews>
  <sheetFormatPr defaultColWidth="9.140625" defaultRowHeight="12.75"/>
  <cols>
    <col min="1" max="1" width="14.85546875" style="15" customWidth="1"/>
    <col min="2" max="2" width="6.28515625" style="15" customWidth="1"/>
    <col min="3" max="3" width="89" style="15" customWidth="1"/>
    <col min="4" max="16384" width="9.140625" style="15"/>
  </cols>
  <sheetData>
    <row r="2" spans="1:4" ht="15" customHeight="1">
      <c r="A2" s="123" t="s">
        <v>0</v>
      </c>
      <c r="B2" s="124"/>
      <c r="C2" s="124"/>
      <c r="D2" s="125"/>
    </row>
    <row r="3" spans="1:4">
      <c r="A3" s="67"/>
      <c r="B3" s="67"/>
      <c r="C3" s="67"/>
      <c r="D3" s="67"/>
    </row>
    <row r="4" spans="1:4" ht="53.25" customHeight="1">
      <c r="A4" s="126" t="s">
        <v>1</v>
      </c>
      <c r="B4" s="126"/>
      <c r="C4" s="126"/>
      <c r="D4" s="126"/>
    </row>
    <row r="5" spans="1:4" ht="72" customHeight="1">
      <c r="A5" s="128" t="s">
        <v>2</v>
      </c>
      <c r="B5" s="128"/>
      <c r="C5" s="128"/>
      <c r="D5" s="113"/>
    </row>
    <row r="6" spans="1:4">
      <c r="A6" s="67"/>
      <c r="B6" s="67"/>
      <c r="C6" s="68"/>
      <c r="D6" s="67"/>
    </row>
    <row r="7" spans="1:4">
      <c r="A7" s="69" t="s">
        <v>3</v>
      </c>
      <c r="B7" s="70"/>
      <c r="C7" s="69" t="s">
        <v>4</v>
      </c>
      <c r="D7" s="67"/>
    </row>
    <row r="8" spans="1:4">
      <c r="A8" s="67"/>
      <c r="B8" s="67"/>
      <c r="C8" s="67"/>
      <c r="D8" s="67"/>
    </row>
    <row r="9" spans="1:4" ht="15.75">
      <c r="A9" s="127" t="s">
        <v>5</v>
      </c>
      <c r="B9" s="127"/>
      <c r="C9" s="127"/>
      <c r="D9" s="127"/>
    </row>
    <row r="10" spans="1:4" ht="15.75">
      <c r="A10" s="67"/>
      <c r="B10" s="71"/>
      <c r="C10" s="71"/>
      <c r="D10" s="71"/>
    </row>
    <row r="11" spans="1:4" ht="30" customHeight="1">
      <c r="A11" s="72"/>
      <c r="B11" s="119" t="s">
        <v>6</v>
      </c>
      <c r="C11" s="119"/>
      <c r="D11" s="119"/>
    </row>
    <row r="12" spans="1:4">
      <c r="A12" s="67"/>
      <c r="B12" s="73"/>
      <c r="C12" s="67"/>
      <c r="D12" s="67"/>
    </row>
    <row r="13" spans="1:4">
      <c r="A13" s="67"/>
      <c r="B13" s="67"/>
      <c r="C13" s="67"/>
      <c r="D13" s="67"/>
    </row>
    <row r="14" spans="1:4" ht="15.75">
      <c r="A14" s="127" t="s">
        <v>7</v>
      </c>
      <c r="B14" s="127"/>
      <c r="C14" s="127"/>
      <c r="D14" s="127"/>
    </row>
    <row r="15" spans="1:4">
      <c r="A15" s="67"/>
      <c r="B15" s="67"/>
      <c r="C15" s="67"/>
      <c r="D15" s="67"/>
    </row>
    <row r="16" spans="1:4">
      <c r="A16" s="67" t="s">
        <v>8</v>
      </c>
      <c r="B16" s="118" t="s">
        <v>9</v>
      </c>
      <c r="C16" s="118"/>
      <c r="D16" s="118"/>
    </row>
    <row r="17" spans="1:4">
      <c r="A17" s="67"/>
      <c r="B17" s="67"/>
      <c r="C17" s="67"/>
      <c r="D17" s="67"/>
    </row>
    <row r="18" spans="1:4">
      <c r="A18" s="67" t="s">
        <v>10</v>
      </c>
      <c r="B18" s="118" t="s">
        <v>11</v>
      </c>
      <c r="C18" s="118"/>
      <c r="D18" s="118"/>
    </row>
    <row r="19" spans="1:4">
      <c r="A19" s="67"/>
      <c r="B19" s="67"/>
      <c r="C19" s="67"/>
      <c r="D19" s="67"/>
    </row>
    <row r="20" spans="1:4">
      <c r="A20" s="67" t="s">
        <v>12</v>
      </c>
      <c r="B20" s="118" t="s">
        <v>13</v>
      </c>
      <c r="C20" s="118"/>
      <c r="D20" s="118"/>
    </row>
    <row r="21" spans="1:4">
      <c r="A21" s="67"/>
      <c r="B21" s="67"/>
      <c r="C21" s="67"/>
      <c r="D21" s="67"/>
    </row>
    <row r="22" spans="1:4">
      <c r="A22" s="67" t="s">
        <v>14</v>
      </c>
      <c r="B22" s="118" t="s">
        <v>15</v>
      </c>
      <c r="C22" s="118"/>
      <c r="D22" s="118"/>
    </row>
    <row r="23" spans="1:4">
      <c r="A23" s="67"/>
      <c r="B23" s="67"/>
      <c r="C23" s="67"/>
      <c r="D23" s="67"/>
    </row>
    <row r="24" spans="1:4" ht="26.25" customHeight="1">
      <c r="A24" s="67" t="s">
        <v>16</v>
      </c>
      <c r="B24" s="122" t="s">
        <v>17</v>
      </c>
      <c r="C24" s="122"/>
      <c r="D24" s="122"/>
    </row>
    <row r="25" spans="1:4">
      <c r="A25" s="67"/>
      <c r="B25" s="74"/>
      <c r="C25" s="67"/>
      <c r="D25" s="67"/>
    </row>
    <row r="26" spans="1:4">
      <c r="A26" s="67" t="s">
        <v>18</v>
      </c>
      <c r="B26" s="122" t="s">
        <v>19</v>
      </c>
      <c r="C26" s="122"/>
      <c r="D26" s="122"/>
    </row>
    <row r="27" spans="1:4">
      <c r="A27" s="67"/>
      <c r="B27" s="74"/>
      <c r="C27" s="67"/>
      <c r="D27" s="67"/>
    </row>
    <row r="28" spans="1:4">
      <c r="A28" s="67"/>
      <c r="B28" s="67"/>
      <c r="C28" s="67"/>
      <c r="D28" s="67"/>
    </row>
    <row r="29" spans="1:4" ht="15.75">
      <c r="A29" s="121" t="s">
        <v>20</v>
      </c>
      <c r="B29" s="121"/>
      <c r="C29" s="121"/>
      <c r="D29" s="121"/>
    </row>
    <row r="30" spans="1:4">
      <c r="A30" s="67"/>
      <c r="B30" s="67"/>
      <c r="C30" s="67"/>
      <c r="D30" s="67"/>
    </row>
    <row r="31" spans="1:4" ht="42.75" customHeight="1">
      <c r="A31" s="67"/>
      <c r="B31" s="119" t="s">
        <v>21</v>
      </c>
      <c r="C31" s="119"/>
      <c r="D31" s="119"/>
    </row>
    <row r="32" spans="1:4">
      <c r="A32" s="67"/>
      <c r="B32" s="67"/>
      <c r="C32" s="67"/>
      <c r="D32" s="67"/>
    </row>
    <row r="33" spans="1:4" ht="42" customHeight="1">
      <c r="A33" s="75" t="s">
        <v>8</v>
      </c>
      <c r="B33" s="119" t="s">
        <v>22</v>
      </c>
      <c r="C33" s="119"/>
      <c r="D33" s="119"/>
    </row>
    <row r="34" spans="1:4">
      <c r="A34" s="75"/>
      <c r="B34" s="67"/>
      <c r="C34" s="67"/>
      <c r="D34" s="67"/>
    </row>
    <row r="35" spans="1:4" ht="39" customHeight="1">
      <c r="A35" s="75" t="s">
        <v>10</v>
      </c>
      <c r="B35" s="119" t="s">
        <v>23</v>
      </c>
      <c r="C35" s="119"/>
      <c r="D35" s="119"/>
    </row>
    <row r="36" spans="1:4">
      <c r="A36" s="75"/>
      <c r="B36" s="67"/>
      <c r="C36" s="67"/>
      <c r="D36" s="67"/>
    </row>
    <row r="37" spans="1:4" ht="26.25" customHeight="1">
      <c r="A37" s="75" t="s">
        <v>12</v>
      </c>
      <c r="B37" s="119" t="s">
        <v>24</v>
      </c>
      <c r="C37" s="119"/>
      <c r="D37" s="119"/>
    </row>
    <row r="38" spans="1:4">
      <c r="A38" s="75"/>
      <c r="B38" s="73"/>
      <c r="C38" s="67"/>
      <c r="D38" s="67"/>
    </row>
    <row r="39" spans="1:4" ht="27" customHeight="1">
      <c r="A39" s="75" t="s">
        <v>14</v>
      </c>
      <c r="B39" s="119" t="s">
        <v>25</v>
      </c>
      <c r="C39" s="119"/>
      <c r="D39" s="119"/>
    </row>
    <row r="40" spans="1:4">
      <c r="A40" s="75"/>
      <c r="B40" s="67"/>
      <c r="C40" s="67"/>
      <c r="D40" s="67"/>
    </row>
    <row r="41" spans="1:4">
      <c r="A41" s="75"/>
      <c r="B41" s="112"/>
      <c r="C41" s="112"/>
      <c r="D41" s="112"/>
    </row>
    <row r="42" spans="1:4" ht="15" customHeight="1">
      <c r="A42" s="121" t="s">
        <v>26</v>
      </c>
      <c r="B42" s="121"/>
      <c r="C42" s="121"/>
      <c r="D42" s="121"/>
    </row>
    <row r="43" spans="1:4">
      <c r="A43" s="67"/>
      <c r="B43" s="67"/>
      <c r="C43" s="67"/>
      <c r="D43" s="67"/>
    </row>
    <row r="44" spans="1:4" ht="44.25" customHeight="1">
      <c r="A44" s="67"/>
      <c r="B44" s="122" t="s">
        <v>27</v>
      </c>
      <c r="C44" s="122"/>
      <c r="D44" s="122"/>
    </row>
    <row r="45" spans="1:4">
      <c r="A45" s="67"/>
      <c r="B45" s="67"/>
      <c r="C45" s="67"/>
      <c r="D45" s="67"/>
    </row>
    <row r="46" spans="1:4">
      <c r="A46" s="67" t="s">
        <v>8</v>
      </c>
      <c r="B46" s="118" t="s">
        <v>28</v>
      </c>
      <c r="C46" s="118"/>
      <c r="D46" s="118"/>
    </row>
    <row r="47" spans="1:4">
      <c r="A47" s="67"/>
      <c r="B47" s="67"/>
      <c r="C47" s="67"/>
      <c r="D47" s="67"/>
    </row>
    <row r="48" spans="1:4" ht="39" customHeight="1">
      <c r="A48" s="67" t="s">
        <v>10</v>
      </c>
      <c r="B48" s="119" t="s">
        <v>29</v>
      </c>
      <c r="C48" s="119"/>
      <c r="D48" s="119"/>
    </row>
    <row r="49" spans="1:4">
      <c r="A49" s="67"/>
      <c r="B49" s="67"/>
      <c r="C49" s="67"/>
      <c r="D49" s="67"/>
    </row>
    <row r="50" spans="1:4" ht="28.5" customHeight="1">
      <c r="A50" s="67" t="s">
        <v>12</v>
      </c>
      <c r="B50" s="119" t="s">
        <v>30</v>
      </c>
      <c r="C50" s="119"/>
      <c r="D50" s="119"/>
    </row>
    <row r="51" spans="1:4">
      <c r="A51" s="67"/>
      <c r="B51" s="67"/>
      <c r="C51" s="67"/>
      <c r="D51" s="67"/>
    </row>
    <row r="52" spans="1:4" ht="41.25" customHeight="1">
      <c r="A52" s="67" t="s">
        <v>14</v>
      </c>
      <c r="B52" s="119" t="s">
        <v>31</v>
      </c>
      <c r="C52" s="119"/>
      <c r="D52" s="119"/>
    </row>
    <row r="53" spans="1:4">
      <c r="A53" s="67"/>
      <c r="B53" s="67"/>
      <c r="C53" s="67"/>
      <c r="D53" s="67"/>
    </row>
    <row r="54" spans="1:4" ht="29.25" customHeight="1">
      <c r="A54" s="67" t="s">
        <v>16</v>
      </c>
      <c r="B54" s="119" t="s">
        <v>32</v>
      </c>
      <c r="C54" s="119"/>
      <c r="D54" s="119"/>
    </row>
    <row r="55" spans="1:4">
      <c r="A55" s="67"/>
      <c r="B55" s="67"/>
      <c r="C55" s="67"/>
      <c r="D55" s="67"/>
    </row>
    <row r="56" spans="1:4" ht="27" customHeight="1">
      <c r="A56" s="67" t="s">
        <v>18</v>
      </c>
      <c r="B56" s="119" t="s">
        <v>33</v>
      </c>
      <c r="C56" s="119"/>
      <c r="D56" s="119"/>
    </row>
    <row r="57" spans="1:4">
      <c r="A57" s="67"/>
      <c r="B57" s="67"/>
      <c r="C57" s="67"/>
      <c r="D57" s="67"/>
    </row>
    <row r="58" spans="1:4" ht="25.5" customHeight="1">
      <c r="A58" s="67" t="s">
        <v>34</v>
      </c>
      <c r="B58" s="120" t="s">
        <v>35</v>
      </c>
      <c r="C58" s="120"/>
      <c r="D58" s="120"/>
    </row>
    <row r="59" spans="1:4">
      <c r="A59" s="67"/>
      <c r="B59" s="114"/>
      <c r="C59" s="67"/>
      <c r="D59" s="114"/>
    </row>
    <row r="60" spans="1:4" ht="39" customHeight="1">
      <c r="A60" s="67" t="s">
        <v>36</v>
      </c>
      <c r="B60" s="120" t="s">
        <v>37</v>
      </c>
      <c r="C60" s="120"/>
      <c r="D60" s="120"/>
    </row>
    <row r="61" spans="1:4">
      <c r="A61" s="67"/>
      <c r="B61" s="114"/>
      <c r="C61" s="67"/>
      <c r="D61" s="114"/>
    </row>
    <row r="62" spans="1:4" ht="26.25" customHeight="1">
      <c r="A62" s="67" t="s">
        <v>38</v>
      </c>
      <c r="B62" s="120" t="s">
        <v>39</v>
      </c>
      <c r="C62" s="120"/>
      <c r="D62" s="120"/>
    </row>
    <row r="63" spans="1:4">
      <c r="A63" s="67"/>
      <c r="B63" s="114"/>
      <c r="C63" s="67"/>
      <c r="D63" s="114"/>
    </row>
    <row r="64" spans="1:4">
      <c r="A64" s="67" t="s">
        <v>40</v>
      </c>
      <c r="B64" s="120" t="s">
        <v>41</v>
      </c>
      <c r="C64" s="120"/>
      <c r="D64" s="120"/>
    </row>
    <row r="65" spans="1:4">
      <c r="A65" s="67"/>
      <c r="B65" s="114"/>
      <c r="C65" s="67"/>
      <c r="D65" s="114"/>
    </row>
    <row r="66" spans="1:4" ht="41.25" customHeight="1">
      <c r="A66" s="67" t="s">
        <v>42</v>
      </c>
      <c r="B66" s="120" t="s">
        <v>43</v>
      </c>
      <c r="C66" s="120"/>
      <c r="D66" s="120"/>
    </row>
    <row r="67" spans="1:4">
      <c r="A67" s="67"/>
      <c r="B67" s="114"/>
      <c r="C67" s="67"/>
      <c r="D67" s="114"/>
    </row>
    <row r="68" spans="1:4" ht="28.5" customHeight="1">
      <c r="A68" s="67" t="s">
        <v>44</v>
      </c>
      <c r="B68" s="120" t="s">
        <v>45</v>
      </c>
      <c r="C68" s="120"/>
      <c r="D68" s="120"/>
    </row>
    <row r="69" spans="1:4">
      <c r="A69" s="67"/>
      <c r="B69" s="114"/>
      <c r="C69" s="67"/>
      <c r="D69" s="114"/>
    </row>
    <row r="70" spans="1:4" ht="27.75" customHeight="1">
      <c r="A70" s="67" t="s">
        <v>46</v>
      </c>
      <c r="B70" s="120" t="s">
        <v>47</v>
      </c>
      <c r="C70" s="120"/>
      <c r="D70" s="120"/>
    </row>
    <row r="71" spans="1:4">
      <c r="A71" s="67"/>
      <c r="B71" s="67"/>
      <c r="C71" s="67"/>
      <c r="D71" s="67"/>
    </row>
    <row r="72" spans="1:4">
      <c r="A72" s="67"/>
      <c r="B72" s="67"/>
      <c r="C72" s="67"/>
      <c r="D72" s="67"/>
    </row>
    <row r="73" spans="1:4" ht="15" customHeight="1">
      <c r="A73" s="121" t="s">
        <v>48</v>
      </c>
      <c r="B73" s="121"/>
      <c r="C73" s="121"/>
      <c r="D73" s="121"/>
    </row>
    <row r="74" spans="1:4">
      <c r="A74" s="67"/>
      <c r="B74" s="67"/>
      <c r="C74" s="67"/>
      <c r="D74" s="67"/>
    </row>
    <row r="75" spans="1:4" ht="15" customHeight="1">
      <c r="A75" s="67"/>
      <c r="B75" s="118" t="s">
        <v>49</v>
      </c>
      <c r="C75" s="118"/>
      <c r="D75" s="118"/>
    </row>
    <row r="76" spans="1:4">
      <c r="A76" s="67"/>
      <c r="B76" s="67"/>
      <c r="C76" s="67"/>
      <c r="D76" s="67"/>
    </row>
    <row r="77" spans="1:4">
      <c r="A77" s="67"/>
      <c r="B77" s="67"/>
      <c r="C77" s="67"/>
      <c r="D77" s="67"/>
    </row>
    <row r="78" spans="1:4" ht="15.75">
      <c r="A78" s="121" t="s">
        <v>50</v>
      </c>
      <c r="B78" s="121"/>
      <c r="C78" s="121"/>
      <c r="D78" s="121"/>
    </row>
    <row r="79" spans="1:4" ht="14.25" customHeight="1">
      <c r="A79" s="76"/>
      <c r="B79" s="76"/>
      <c r="C79" s="76"/>
      <c r="D79" s="76"/>
    </row>
    <row r="80" spans="1:4">
      <c r="A80" s="67"/>
      <c r="B80" s="118" t="s">
        <v>51</v>
      </c>
      <c r="C80" s="118"/>
      <c r="D80" s="118"/>
    </row>
    <row r="81" spans="1:4">
      <c r="A81" s="67"/>
      <c r="B81" s="67"/>
      <c r="C81" s="67"/>
      <c r="D81" s="67"/>
    </row>
    <row r="82" spans="1:4" ht="26.25" customHeight="1">
      <c r="A82" s="67" t="s">
        <v>52</v>
      </c>
      <c r="B82" s="119" t="s">
        <v>53</v>
      </c>
      <c r="C82" s="119"/>
      <c r="D82" s="119"/>
    </row>
    <row r="83" spans="1:4">
      <c r="A83" s="67"/>
      <c r="B83" s="67"/>
      <c r="C83" s="67"/>
      <c r="D83" s="67"/>
    </row>
    <row r="84" spans="1:4">
      <c r="A84" s="67"/>
      <c r="B84" s="67"/>
      <c r="C84" s="67"/>
      <c r="D84" s="67"/>
    </row>
    <row r="85" spans="1:4">
      <c r="A85" s="67"/>
      <c r="B85" s="67"/>
      <c r="C85" s="67"/>
      <c r="D85" s="67"/>
    </row>
    <row r="86" spans="1:4">
      <c r="A86" s="67"/>
      <c r="B86" s="67"/>
      <c r="C86" s="67"/>
      <c r="D86" s="67"/>
    </row>
    <row r="87" spans="1:4">
      <c r="A87" s="67"/>
      <c r="B87" s="67"/>
      <c r="C87" s="67"/>
      <c r="D87" s="67"/>
    </row>
    <row r="88" spans="1:4">
      <c r="A88" s="67"/>
      <c r="B88" s="67"/>
      <c r="C88" s="67"/>
      <c r="D88" s="67"/>
    </row>
    <row r="89" spans="1:4">
      <c r="A89" s="67"/>
      <c r="B89" s="67"/>
      <c r="C89" s="67"/>
      <c r="D89" s="67"/>
    </row>
  </sheetData>
  <sheetProtection password="C6FC" sheet="1" objects="1" scenarios="1"/>
  <mergeCells count="38">
    <mergeCell ref="B52:D52"/>
    <mergeCell ref="B54:D54"/>
    <mergeCell ref="A42:D42"/>
    <mergeCell ref="B44:D44"/>
    <mergeCell ref="B46:D46"/>
    <mergeCell ref="B48:D48"/>
    <mergeCell ref="B50:D50"/>
    <mergeCell ref="B39:D39"/>
    <mergeCell ref="A29:D29"/>
    <mergeCell ref="B31:D31"/>
    <mergeCell ref="B33:D33"/>
    <mergeCell ref="B35:D35"/>
    <mergeCell ref="B37:D37"/>
    <mergeCell ref="B16:D16"/>
    <mergeCell ref="A2:D2"/>
    <mergeCell ref="A4:D4"/>
    <mergeCell ref="A9:D9"/>
    <mergeCell ref="B11:D11"/>
    <mergeCell ref="A14:D14"/>
    <mergeCell ref="A5:C5"/>
    <mergeCell ref="B26:D26"/>
    <mergeCell ref="B18:D18"/>
    <mergeCell ref="B20:D20"/>
    <mergeCell ref="B22:D22"/>
    <mergeCell ref="B24:D24"/>
    <mergeCell ref="B80:D80"/>
    <mergeCell ref="B82:D82"/>
    <mergeCell ref="B56:D56"/>
    <mergeCell ref="B58:D58"/>
    <mergeCell ref="B60:D60"/>
    <mergeCell ref="B64:D64"/>
    <mergeCell ref="B66:D66"/>
    <mergeCell ref="B68:D68"/>
    <mergeCell ref="B70:D70"/>
    <mergeCell ref="A73:D73"/>
    <mergeCell ref="B75:D75"/>
    <mergeCell ref="A78:D78"/>
    <mergeCell ref="B62:D62"/>
  </mergeCells>
  <pageMargins left="0.7" right="0.7" top="0.75" bottom="0.75" header="0.3" footer="0.3"/>
  <pageSetup scale="76" fitToHeight="0" orientation="portrait" horizontalDpi="1200" verticalDpi="1200" r:id="rId1"/>
  <headerFooter>
    <oddHeader>&amp;CCARES ACT COVID-19 INVOICING FORM
INSTRUCTIONS</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I28"/>
  <sheetViews>
    <sheetView zoomScaleNormal="100" workbookViewId="0">
      <selection activeCell="H9" sqref="H9"/>
    </sheetView>
  </sheetViews>
  <sheetFormatPr defaultColWidth="8.85546875" defaultRowHeight="12.75"/>
  <cols>
    <col min="1" max="1" width="5.42578125" style="1" customWidth="1"/>
    <col min="2" max="2" width="19.7109375" style="1" customWidth="1"/>
    <col min="3" max="3" width="14" style="1" customWidth="1"/>
    <col min="4" max="4" width="7.85546875" style="1" customWidth="1"/>
    <col min="5" max="9" width="14.28515625" style="1" customWidth="1"/>
    <col min="10" max="16384" width="8.85546875" style="1"/>
  </cols>
  <sheetData>
    <row r="2" spans="1:9" s="23" customFormat="1">
      <c r="A2" s="175" t="s">
        <v>0</v>
      </c>
      <c r="B2" s="176"/>
      <c r="C2" s="176"/>
      <c r="D2" s="176"/>
      <c r="E2" s="176"/>
      <c r="F2" s="176"/>
      <c r="G2" s="176"/>
      <c r="H2" s="176"/>
      <c r="I2" s="177"/>
    </row>
    <row r="3" spans="1:9" s="23" customFormat="1">
      <c r="A3" s="178" t="s">
        <v>133</v>
      </c>
      <c r="B3" s="179"/>
      <c r="C3" s="179"/>
      <c r="D3" s="179"/>
      <c r="E3" s="179"/>
      <c r="F3" s="179"/>
      <c r="G3" s="179"/>
      <c r="H3" s="179"/>
      <c r="I3" s="180"/>
    </row>
    <row r="6" spans="1:9" s="29" customFormat="1" ht="15"/>
    <row r="7" spans="1:9">
      <c r="E7" s="55" t="s">
        <v>129</v>
      </c>
      <c r="F7" s="55" t="s">
        <v>130</v>
      </c>
      <c r="G7" s="55" t="s">
        <v>131</v>
      </c>
      <c r="H7" s="55" t="s">
        <v>132</v>
      </c>
    </row>
    <row r="8" spans="1:9">
      <c r="A8" s="8">
        <v>1</v>
      </c>
      <c r="B8" s="45" t="s">
        <v>134</v>
      </c>
      <c r="C8" s="30"/>
      <c r="E8" s="35">
        <v>4000</v>
      </c>
      <c r="F8" s="35">
        <v>4000</v>
      </c>
      <c r="G8" s="35">
        <v>4000</v>
      </c>
      <c r="H8" s="35">
        <v>4000</v>
      </c>
    </row>
    <row r="9" spans="1:9">
      <c r="A9" s="2"/>
      <c r="B9" s="30"/>
      <c r="C9" s="31"/>
      <c r="I9" s="22"/>
    </row>
    <row r="10" spans="1:9">
      <c r="A10" s="2"/>
      <c r="B10" s="3"/>
      <c r="C10" s="32"/>
    </row>
    <row r="11" spans="1:9">
      <c r="A11" s="2"/>
      <c r="B11" s="3"/>
      <c r="C11" s="3"/>
    </row>
    <row r="12" spans="1:9">
      <c r="A12" s="2"/>
      <c r="B12" s="3"/>
      <c r="C12" s="3"/>
    </row>
    <row r="13" spans="1:9" s="29" customFormat="1" ht="15">
      <c r="A13" s="33" t="s">
        <v>135</v>
      </c>
      <c r="B13" s="33"/>
      <c r="E13" s="56"/>
      <c r="F13" s="56"/>
      <c r="G13" s="56"/>
      <c r="H13" s="56"/>
    </row>
    <row r="14" spans="1:9">
      <c r="A14" s="2"/>
      <c r="B14" s="3"/>
      <c r="E14" s="55" t="s">
        <v>129</v>
      </c>
      <c r="F14" s="55" t="s">
        <v>130</v>
      </c>
      <c r="G14" s="55" t="s">
        <v>131</v>
      </c>
      <c r="H14" s="55" t="s">
        <v>132</v>
      </c>
    </row>
    <row r="15" spans="1:9">
      <c r="A15" s="8">
        <v>2</v>
      </c>
      <c r="B15" s="42" t="s">
        <v>136</v>
      </c>
      <c r="E15" s="30">
        <v>15</v>
      </c>
      <c r="F15" s="30">
        <v>15</v>
      </c>
      <c r="G15" s="30">
        <v>15</v>
      </c>
      <c r="H15" s="30">
        <v>15</v>
      </c>
    </row>
    <row r="16" spans="1:9">
      <c r="A16" s="8">
        <v>3</v>
      </c>
      <c r="B16" s="41" t="s">
        <v>137</v>
      </c>
      <c r="E16" s="51">
        <f>General!E22</f>
        <v>0</v>
      </c>
      <c r="F16" s="51">
        <f>General!F22</f>
        <v>0</v>
      </c>
      <c r="G16" s="51">
        <f>General!G22</f>
        <v>0</v>
      </c>
      <c r="H16" s="51">
        <f>General!H22</f>
        <v>0</v>
      </c>
    </row>
    <row r="17" spans="1:8">
      <c r="A17" s="8">
        <v>4</v>
      </c>
      <c r="B17" s="42" t="s">
        <v>138</v>
      </c>
      <c r="E17" s="43">
        <f>E15*E16</f>
        <v>0</v>
      </c>
      <c r="F17" s="43">
        <f t="shared" ref="F17:H17" si="0">F15*F16</f>
        <v>0</v>
      </c>
      <c r="G17" s="43">
        <f t="shared" si="0"/>
        <v>0</v>
      </c>
      <c r="H17" s="43">
        <f t="shared" si="0"/>
        <v>0</v>
      </c>
    </row>
    <row r="18" spans="1:8">
      <c r="A18" s="8"/>
      <c r="B18" s="3"/>
      <c r="E18" s="34"/>
    </row>
    <row r="19" spans="1:8">
      <c r="A19" s="8"/>
      <c r="B19" s="3"/>
      <c r="E19" s="34"/>
    </row>
    <row r="20" spans="1:8" ht="13.5" thickBot="1">
      <c r="A20" s="8">
        <v>5</v>
      </c>
      <c r="B20" s="41" t="s">
        <v>139</v>
      </c>
      <c r="E20" s="36">
        <f t="shared" ref="E20:H20" si="1">E8+E17</f>
        <v>4000</v>
      </c>
      <c r="F20" s="36">
        <f t="shared" si="1"/>
        <v>4000</v>
      </c>
      <c r="G20" s="36">
        <f t="shared" si="1"/>
        <v>4000</v>
      </c>
      <c r="H20" s="36">
        <f t="shared" si="1"/>
        <v>4000</v>
      </c>
    </row>
    <row r="21" spans="1:8" ht="13.5" thickTop="1">
      <c r="A21" s="2"/>
    </row>
    <row r="22" spans="1:8">
      <c r="A22" s="2"/>
    </row>
    <row r="23" spans="1:8">
      <c r="A23" s="2"/>
      <c r="B23" s="1" t="s">
        <v>140</v>
      </c>
      <c r="E23" s="65">
        <f>IF(General!E23&gt;0,'Ceiling Calc'!E20,0)</f>
        <v>0</v>
      </c>
    </row>
    <row r="24" spans="1:8">
      <c r="A24" s="2"/>
      <c r="B24" s="1" t="s">
        <v>141</v>
      </c>
      <c r="E24" s="65">
        <f>IF(General!F23&gt;0,'Ceiling Calc'!F20,0)</f>
        <v>0</v>
      </c>
    </row>
    <row r="25" spans="1:8">
      <c r="A25" s="2"/>
      <c r="B25" s="1" t="s">
        <v>142</v>
      </c>
      <c r="E25" s="65">
        <f>IF(General!G23&gt;0,'Ceiling Calc'!G20,0)</f>
        <v>0</v>
      </c>
    </row>
    <row r="26" spans="1:8">
      <c r="B26" s="1" t="s">
        <v>143</v>
      </c>
      <c r="E26" s="65">
        <f>IF(General!H23&gt;0,'Ceiling Calc'!H20,0)</f>
        <v>0</v>
      </c>
    </row>
    <row r="27" spans="1:8" ht="13.5" thickBot="1">
      <c r="B27" s="1" t="s">
        <v>144</v>
      </c>
      <c r="E27" s="66">
        <f>SUM(E23:E26)</f>
        <v>0</v>
      </c>
    </row>
    <row r="28" spans="1:8" ht="13.5" thickTop="1"/>
  </sheetData>
  <sheetProtection password="C6FC" sheet="1" objects="1" scenarios="1"/>
  <mergeCells count="2">
    <mergeCell ref="A2:I2"/>
    <mergeCell ref="A3:I3"/>
  </mergeCells>
  <pageMargins left="0.25" right="0.25" top="0.75" bottom="0.75" header="0.3" footer="0.3"/>
  <pageSetup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M76"/>
  <sheetViews>
    <sheetView topLeftCell="A10" zoomScale="110" zoomScaleNormal="110" workbookViewId="0">
      <selection activeCell="F30" sqref="F30"/>
    </sheetView>
  </sheetViews>
  <sheetFormatPr defaultColWidth="8.85546875" defaultRowHeight="12.75"/>
  <cols>
    <col min="1" max="1" width="3.140625" style="15" customWidth="1"/>
    <col min="2" max="2" width="7.85546875" style="98" customWidth="1"/>
    <col min="3" max="3" width="56.85546875" style="15" customWidth="1"/>
    <col min="4" max="4" width="15.5703125" style="15" customWidth="1"/>
    <col min="5" max="5" width="1" style="15" customWidth="1"/>
    <col min="6" max="6" width="17" style="15" customWidth="1"/>
    <col min="7" max="7" width="7.85546875" style="15" customWidth="1"/>
    <col min="8" max="8" width="19.28515625" style="15" customWidth="1"/>
    <col min="9" max="16384" width="8.85546875" style="15"/>
  </cols>
  <sheetData>
    <row r="2" spans="1:13" s="37" customFormat="1">
      <c r="A2" s="181" t="s">
        <v>0</v>
      </c>
      <c r="B2" s="182"/>
      <c r="C2" s="182"/>
      <c r="D2" s="182"/>
      <c r="E2" s="182"/>
      <c r="F2" s="182"/>
      <c r="G2" s="182"/>
      <c r="H2" s="183"/>
      <c r="I2" s="97"/>
      <c r="J2" s="97"/>
      <c r="K2" s="80"/>
      <c r="L2" s="80"/>
      <c r="M2" s="80"/>
    </row>
    <row r="3" spans="1:13" s="37" customFormat="1">
      <c r="A3" s="184" t="s">
        <v>145</v>
      </c>
      <c r="B3" s="173"/>
      <c r="C3" s="173"/>
      <c r="D3" s="173"/>
      <c r="E3" s="173"/>
      <c r="F3" s="173"/>
      <c r="G3" s="173"/>
      <c r="H3" s="174"/>
      <c r="I3" s="97"/>
      <c r="J3" s="97"/>
      <c r="K3" s="80"/>
      <c r="L3" s="80"/>
      <c r="M3" s="80"/>
    </row>
    <row r="5" spans="1:13">
      <c r="C5" s="99" t="s">
        <v>146</v>
      </c>
    </row>
    <row r="7" spans="1:13">
      <c r="B7" s="80">
        <v>1</v>
      </c>
      <c r="C7" s="37" t="s">
        <v>147</v>
      </c>
      <c r="F7" s="101">
        <f>'Mar-Jun 2020 Invoice'!G36</f>
        <v>0</v>
      </c>
    </row>
    <row r="8" spans="1:13">
      <c r="B8" s="80">
        <v>2</v>
      </c>
      <c r="C8" s="100" t="s">
        <v>148</v>
      </c>
      <c r="F8" s="101">
        <f>'Jul 2020 Invoice'!G36</f>
        <v>0</v>
      </c>
      <c r="H8" s="102"/>
    </row>
    <row r="9" spans="1:13">
      <c r="B9" s="80">
        <v>3</v>
      </c>
      <c r="C9" s="100" t="s">
        <v>149</v>
      </c>
      <c r="F9" s="101">
        <f>'Aug 2020 Invoice'!G36</f>
        <v>0</v>
      </c>
    </row>
    <row r="10" spans="1:13">
      <c r="B10" s="80">
        <v>4</v>
      </c>
      <c r="C10" s="100" t="s">
        <v>150</v>
      </c>
      <c r="F10" s="101">
        <f>'Sept 2020 Invoice'!G36</f>
        <v>0</v>
      </c>
    </row>
    <row r="11" spans="1:13">
      <c r="A11" s="103"/>
      <c r="B11" s="80">
        <v>5</v>
      </c>
      <c r="C11" s="100" t="s">
        <v>151</v>
      </c>
      <c r="F11" s="104">
        <f>'Oct 2020 Invoice'!G36</f>
        <v>0</v>
      </c>
    </row>
    <row r="12" spans="1:13">
      <c r="A12" s="103"/>
      <c r="B12" s="80">
        <v>6</v>
      </c>
      <c r="C12" s="97" t="s">
        <v>128</v>
      </c>
      <c r="H12" s="102">
        <f>F7+F8+F9+F10+F11</f>
        <v>0</v>
      </c>
    </row>
    <row r="13" spans="1:13">
      <c r="A13" s="103"/>
      <c r="B13" s="80"/>
      <c r="C13" s="100"/>
      <c r="H13" s="102"/>
    </row>
    <row r="14" spans="1:13">
      <c r="A14" s="103"/>
      <c r="C14" s="100"/>
      <c r="H14" s="102"/>
    </row>
    <row r="15" spans="1:13">
      <c r="C15" s="37" t="s">
        <v>152</v>
      </c>
    </row>
    <row r="16" spans="1:13" ht="4.5" customHeight="1">
      <c r="C16" s="37"/>
    </row>
    <row r="17" spans="2:8" ht="12.75" customHeight="1">
      <c r="B17" s="80">
        <v>7</v>
      </c>
      <c r="C17" s="37" t="s">
        <v>153</v>
      </c>
      <c r="H17" s="102">
        <f>Revenues!C17</f>
        <v>0</v>
      </c>
    </row>
    <row r="18" spans="2:8">
      <c r="B18" s="80">
        <v>8</v>
      </c>
      <c r="C18" s="37" t="s">
        <v>154</v>
      </c>
      <c r="H18" s="101">
        <f>Revenues!C31</f>
        <v>0</v>
      </c>
    </row>
    <row r="19" spans="2:8">
      <c r="B19" s="80">
        <v>9</v>
      </c>
      <c r="C19" s="37" t="s">
        <v>155</v>
      </c>
      <c r="H19" s="101">
        <f>Revenues!C45</f>
        <v>0</v>
      </c>
    </row>
    <row r="20" spans="2:8">
      <c r="B20" s="80">
        <v>10</v>
      </c>
      <c r="C20" s="37" t="s">
        <v>156</v>
      </c>
      <c r="H20" s="101">
        <f>Revenues!C59</f>
        <v>0</v>
      </c>
    </row>
    <row r="21" spans="2:8">
      <c r="B21" s="80">
        <v>11</v>
      </c>
      <c r="C21" s="37" t="s">
        <v>157</v>
      </c>
      <c r="H21" s="104">
        <f>Revenues!C73</f>
        <v>0</v>
      </c>
    </row>
    <row r="22" spans="2:8">
      <c r="B22" s="80"/>
      <c r="C22" s="37" t="s">
        <v>158</v>
      </c>
      <c r="H22" s="101">
        <f>SUM(H17:H21)</f>
        <v>0</v>
      </c>
    </row>
    <row r="23" spans="2:8">
      <c r="B23" s="80"/>
      <c r="C23" s="37"/>
      <c r="H23" s="101"/>
    </row>
    <row r="24" spans="2:8">
      <c r="B24" s="80"/>
    </row>
    <row r="25" spans="2:8" ht="13.5" thickBot="1">
      <c r="B25" s="80">
        <v>12</v>
      </c>
      <c r="C25" s="100" t="s">
        <v>159</v>
      </c>
      <c r="H25" s="106">
        <f>H12-H22</f>
        <v>0</v>
      </c>
    </row>
    <row r="26" spans="2:8" ht="13.5" thickTop="1">
      <c r="B26" s="80"/>
      <c r="C26" s="100"/>
      <c r="H26" s="108"/>
    </row>
    <row r="27" spans="2:8">
      <c r="B27" s="80"/>
      <c r="C27" s="100"/>
      <c r="H27" s="108"/>
    </row>
    <row r="28" spans="2:8">
      <c r="B28" s="80">
        <v>13</v>
      </c>
      <c r="C28" s="100" t="s">
        <v>160</v>
      </c>
      <c r="H28" s="108">
        <f>'Ceiling Calc'!E27</f>
        <v>0</v>
      </c>
    </row>
    <row r="29" spans="2:8">
      <c r="B29" s="80"/>
      <c r="C29" s="100"/>
      <c r="H29" s="108"/>
    </row>
    <row r="30" spans="2:8" ht="13.5" thickBot="1">
      <c r="B30" s="80">
        <v>14</v>
      </c>
      <c r="C30" s="100" t="s">
        <v>161</v>
      </c>
      <c r="H30" s="106">
        <f>MIN(H25,H28)</f>
        <v>0</v>
      </c>
    </row>
    <row r="31" spans="2:8" ht="13.5" thickTop="1">
      <c r="B31" s="80"/>
      <c r="C31" s="37"/>
      <c r="H31" s="103"/>
    </row>
    <row r="32" spans="2:8">
      <c r="B32" s="80"/>
      <c r="C32" s="100"/>
      <c r="H32" s="103"/>
    </row>
    <row r="33" spans="2:8">
      <c r="B33" s="80"/>
      <c r="C33" s="100"/>
      <c r="H33" s="103"/>
    </row>
    <row r="34" spans="2:8">
      <c r="B34" s="80"/>
      <c r="C34" s="100" t="s">
        <v>162</v>
      </c>
      <c r="D34" s="107" t="s">
        <v>163</v>
      </c>
      <c r="E34" s="80"/>
      <c r="F34" s="107" t="s">
        <v>164</v>
      </c>
      <c r="H34" s="103"/>
    </row>
    <row r="35" spans="2:8" ht="4.5" customHeight="1">
      <c r="B35" s="80"/>
      <c r="C35" s="100"/>
      <c r="H35" s="103"/>
    </row>
    <row r="36" spans="2:8">
      <c r="B36" s="80">
        <v>15</v>
      </c>
      <c r="C36" s="100" t="s">
        <v>165</v>
      </c>
      <c r="D36" s="109"/>
      <c r="F36" s="110"/>
      <c r="H36" s="103"/>
    </row>
    <row r="37" spans="2:8">
      <c r="B37" s="80">
        <v>16</v>
      </c>
      <c r="C37" s="100" t="s">
        <v>166</v>
      </c>
      <c r="D37" s="109"/>
      <c r="F37" s="110"/>
      <c r="H37" s="103"/>
    </row>
    <row r="38" spans="2:8">
      <c r="B38" s="80">
        <v>17</v>
      </c>
      <c r="C38" s="100" t="s">
        <v>167</v>
      </c>
      <c r="D38" s="109"/>
      <c r="F38" s="110"/>
      <c r="H38" s="103"/>
    </row>
    <row r="39" spans="2:8">
      <c r="B39" s="80">
        <v>18</v>
      </c>
      <c r="C39" s="100" t="s">
        <v>168</v>
      </c>
      <c r="D39" s="109"/>
      <c r="F39" s="110"/>
      <c r="H39" s="103"/>
    </row>
    <row r="40" spans="2:8">
      <c r="B40" s="80">
        <v>19</v>
      </c>
      <c r="C40" s="100" t="s">
        <v>169</v>
      </c>
      <c r="D40" s="109"/>
      <c r="F40" s="110"/>
      <c r="H40" s="103"/>
    </row>
    <row r="41" spans="2:8">
      <c r="B41" s="80"/>
      <c r="C41" s="100" t="s">
        <v>170</v>
      </c>
      <c r="H41" s="108">
        <f>F36+F37+F38+F39+F40</f>
        <v>0</v>
      </c>
    </row>
    <row r="42" spans="2:8">
      <c r="B42" s="80"/>
      <c r="C42" s="100"/>
      <c r="H42" s="103"/>
    </row>
    <row r="43" spans="2:8">
      <c r="B43" s="80"/>
    </row>
    <row r="44" spans="2:8">
      <c r="B44" s="80"/>
    </row>
    <row r="45" spans="2:8" ht="13.5" thickBot="1">
      <c r="B45" s="80">
        <v>20</v>
      </c>
      <c r="C45" s="37" t="s">
        <v>171</v>
      </c>
      <c r="H45" s="105">
        <f>H30-H41</f>
        <v>0</v>
      </c>
    </row>
    <row r="46" spans="2:8" ht="13.5" thickTop="1">
      <c r="B46" s="80"/>
    </row>
    <row r="47" spans="2:8">
      <c r="B47" s="80"/>
    </row>
    <row r="48" spans="2:8">
      <c r="B48" s="80"/>
    </row>
    <row r="49" spans="2:2">
      <c r="B49" s="80"/>
    </row>
    <row r="50" spans="2:2">
      <c r="B50" s="80"/>
    </row>
    <row r="51" spans="2:2">
      <c r="B51" s="80"/>
    </row>
    <row r="52" spans="2:2">
      <c r="B52" s="80"/>
    </row>
    <row r="53" spans="2:2">
      <c r="B53" s="80"/>
    </row>
    <row r="54" spans="2:2">
      <c r="B54" s="80"/>
    </row>
    <row r="55" spans="2:2">
      <c r="B55" s="80"/>
    </row>
    <row r="56" spans="2:2">
      <c r="B56" s="80"/>
    </row>
    <row r="57" spans="2:2">
      <c r="B57" s="80"/>
    </row>
    <row r="58" spans="2:2">
      <c r="B58" s="80"/>
    </row>
    <row r="59" spans="2:2">
      <c r="B59" s="80"/>
    </row>
    <row r="60" spans="2:2">
      <c r="B60" s="80"/>
    </row>
    <row r="61" spans="2:2">
      <c r="B61" s="80"/>
    </row>
    <row r="62" spans="2:2">
      <c r="B62" s="80"/>
    </row>
    <row r="63" spans="2:2">
      <c r="B63" s="80"/>
    </row>
    <row r="64" spans="2:2">
      <c r="B64" s="80"/>
    </row>
    <row r="65" spans="2:2">
      <c r="B65" s="80"/>
    </row>
    <row r="66" spans="2:2">
      <c r="B66" s="80"/>
    </row>
    <row r="67" spans="2:2">
      <c r="B67" s="80"/>
    </row>
    <row r="68" spans="2:2">
      <c r="B68" s="80"/>
    </row>
    <row r="69" spans="2:2">
      <c r="B69" s="80"/>
    </row>
    <row r="70" spans="2:2">
      <c r="B70" s="80"/>
    </row>
    <row r="71" spans="2:2">
      <c r="B71" s="80"/>
    </row>
    <row r="72" spans="2:2">
      <c r="B72" s="80"/>
    </row>
    <row r="73" spans="2:2">
      <c r="B73" s="80"/>
    </row>
    <row r="74" spans="2:2">
      <c r="B74" s="80"/>
    </row>
    <row r="75" spans="2:2">
      <c r="B75" s="80"/>
    </row>
    <row r="76" spans="2:2">
      <c r="B76" s="80"/>
    </row>
  </sheetData>
  <sheetProtection password="C6FC" sheet="1" objects="1" scenarios="1"/>
  <mergeCells count="2">
    <mergeCell ref="A2:H2"/>
    <mergeCell ref="A3:H3"/>
  </mergeCells>
  <pageMargins left="0.25" right="0.25" top="0.75" bottom="0.75" header="0.3" footer="0.3"/>
  <pageSetup scale="81" orientation="portrait" horizontalDpi="1200" verticalDpi="1200"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8"/>
  <sheetViews>
    <sheetView zoomScaleNormal="100" workbookViewId="0">
      <selection activeCell="G26" sqref="G26"/>
    </sheetView>
  </sheetViews>
  <sheetFormatPr defaultColWidth="9.140625" defaultRowHeight="15"/>
  <cols>
    <col min="1" max="16384" width="9.140625" style="77"/>
  </cols>
  <sheetData>
    <row r="1" spans="1:14">
      <c r="B1" s="132"/>
      <c r="C1" s="132"/>
      <c r="D1" s="132"/>
      <c r="E1" s="132"/>
      <c r="F1" s="132"/>
      <c r="G1" s="132"/>
      <c r="H1" s="132"/>
      <c r="I1" s="132"/>
      <c r="J1" s="132"/>
      <c r="K1" s="115"/>
    </row>
    <row r="2" spans="1:14" ht="15.75">
      <c r="A2" s="133" t="s">
        <v>0</v>
      </c>
      <c r="B2" s="134"/>
      <c r="C2" s="134"/>
      <c r="D2" s="134"/>
      <c r="E2" s="134"/>
      <c r="F2" s="134"/>
      <c r="G2" s="134"/>
      <c r="H2" s="134"/>
      <c r="I2" s="134"/>
      <c r="J2" s="134"/>
      <c r="K2" s="134"/>
      <c r="L2" s="134"/>
      <c r="M2" s="135"/>
      <c r="N2" s="4"/>
    </row>
    <row r="3" spans="1:14" ht="15.75">
      <c r="A3" s="136" t="s">
        <v>54</v>
      </c>
      <c r="B3" s="137"/>
      <c r="C3" s="137"/>
      <c r="D3" s="137"/>
      <c r="E3" s="137"/>
      <c r="F3" s="137"/>
      <c r="G3" s="137"/>
      <c r="H3" s="137"/>
      <c r="I3" s="137"/>
      <c r="J3" s="137"/>
      <c r="K3" s="137"/>
      <c r="L3" s="137"/>
      <c r="M3" s="138"/>
      <c r="N3" s="4"/>
    </row>
    <row r="5" spans="1:14" ht="32.25" customHeight="1">
      <c r="B5" s="139" t="s">
        <v>55</v>
      </c>
      <c r="C5" s="139"/>
      <c r="D5" s="139"/>
      <c r="E5" s="139"/>
      <c r="F5" s="139"/>
      <c r="G5" s="139"/>
      <c r="H5" s="139"/>
      <c r="I5" s="139"/>
      <c r="J5" s="139"/>
      <c r="K5" s="139"/>
      <c r="L5" s="139"/>
    </row>
    <row r="6" spans="1:14">
      <c r="B6" s="116"/>
      <c r="C6" s="116"/>
      <c r="D6" s="116"/>
      <c r="E6" s="116"/>
      <c r="F6" s="116"/>
      <c r="G6" s="116"/>
      <c r="H6" s="116"/>
      <c r="I6" s="116"/>
      <c r="J6" s="116"/>
      <c r="K6" s="116"/>
      <c r="L6" s="116"/>
    </row>
    <row r="7" spans="1:14">
      <c r="B7" s="140" t="s">
        <v>56</v>
      </c>
      <c r="C7" s="140"/>
      <c r="D7" s="140"/>
      <c r="E7" s="140"/>
      <c r="F7" s="140"/>
      <c r="G7" s="140"/>
      <c r="H7" s="140"/>
      <c r="I7" s="140"/>
      <c r="J7" s="140"/>
      <c r="K7" s="140"/>
      <c r="L7" s="140"/>
    </row>
    <row r="9" spans="1:14">
      <c r="B9" s="141" t="s">
        <v>57</v>
      </c>
      <c r="C9" s="141"/>
      <c r="D9" s="141"/>
      <c r="E9" s="141"/>
      <c r="F9" s="141"/>
      <c r="G9" s="141"/>
      <c r="H9" s="141"/>
      <c r="I9" s="141"/>
      <c r="J9" s="141"/>
      <c r="K9" s="141"/>
      <c r="L9" s="141"/>
      <c r="M9" s="44"/>
      <c r="N9" s="5"/>
    </row>
    <row r="10" spans="1:14">
      <c r="B10" s="141"/>
      <c r="C10" s="141"/>
      <c r="D10" s="141"/>
      <c r="E10" s="141"/>
      <c r="F10" s="141"/>
      <c r="G10" s="141"/>
      <c r="H10" s="141"/>
      <c r="I10" s="141"/>
      <c r="J10" s="141"/>
      <c r="K10" s="141"/>
      <c r="L10" s="141"/>
      <c r="M10" s="44"/>
      <c r="N10" s="5"/>
    </row>
    <row r="11" spans="1:14">
      <c r="B11" s="141"/>
      <c r="C11" s="141"/>
      <c r="D11" s="141"/>
      <c r="E11" s="141"/>
      <c r="F11" s="141"/>
      <c r="G11" s="141"/>
      <c r="H11" s="141"/>
      <c r="I11" s="141"/>
      <c r="J11" s="141"/>
      <c r="K11" s="141"/>
      <c r="L11" s="141"/>
      <c r="M11" s="5"/>
      <c r="N11" s="5"/>
    </row>
    <row r="14" spans="1:14">
      <c r="B14" s="129"/>
      <c r="C14" s="130"/>
      <c r="D14" s="130"/>
      <c r="E14" s="130"/>
      <c r="F14" s="131"/>
      <c r="H14" s="129"/>
      <c r="I14" s="130"/>
      <c r="J14" s="130"/>
      <c r="K14" s="130"/>
      <c r="L14" s="131"/>
    </row>
    <row r="15" spans="1:14">
      <c r="B15" s="5" t="s">
        <v>58</v>
      </c>
      <c r="C15" s="5"/>
      <c r="H15" s="5" t="s">
        <v>59</v>
      </c>
    </row>
    <row r="17" spans="2:12">
      <c r="B17" s="129"/>
      <c r="C17" s="130"/>
      <c r="D17" s="130"/>
      <c r="E17" s="130"/>
      <c r="F17" s="131"/>
      <c r="H17" s="129"/>
      <c r="I17" s="130"/>
      <c r="J17" s="130"/>
      <c r="K17" s="130"/>
      <c r="L17" s="131"/>
    </row>
    <row r="18" spans="2:12">
      <c r="B18" s="5" t="s">
        <v>60</v>
      </c>
      <c r="C18" s="5"/>
      <c r="H18" s="5" t="s">
        <v>61</v>
      </c>
      <c r="I18" s="5"/>
    </row>
  </sheetData>
  <sheetProtection algorithmName="SHA-512" hashValue="a/pTT73rx4wHeJvgvLTJPtso4oWiXRunJfcKjz1Oy1DEGHHT7mpS+b6PppY4GcMDu9kwkuaAhr800pN3qybA+Q==" saltValue="aU+e9dMn7KjF6hviEOHwIw==" spinCount="100000" sheet="1" objects="1" scenarios="1"/>
  <mergeCells count="10">
    <mergeCell ref="B17:F17"/>
    <mergeCell ref="H17:L17"/>
    <mergeCell ref="B1:J1"/>
    <mergeCell ref="A2:M2"/>
    <mergeCell ref="A3:M3"/>
    <mergeCell ref="B5:L5"/>
    <mergeCell ref="B7:L7"/>
    <mergeCell ref="B14:F14"/>
    <mergeCell ref="H14:L14"/>
    <mergeCell ref="B9:L11"/>
  </mergeCells>
  <pageMargins left="0.7" right="0.7" top="0.75" bottom="0.75" header="0.3" footer="0.3"/>
  <pageSetup scale="76" orientation="portrait"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39"/>
  <sheetViews>
    <sheetView zoomScaleNormal="100" workbookViewId="0">
      <selection activeCell="E26" sqref="E26"/>
    </sheetView>
  </sheetViews>
  <sheetFormatPr defaultColWidth="9.140625" defaultRowHeight="12.75"/>
  <cols>
    <col min="1" max="4" width="9.140625" style="15"/>
    <col min="5" max="8" width="11" style="15" customWidth="1"/>
    <col min="9" max="13" width="10" style="15" customWidth="1"/>
    <col min="14" max="16384" width="9.140625" style="15"/>
  </cols>
  <sheetData>
    <row r="2" spans="1:12" ht="13.15" customHeight="1">
      <c r="A2" s="78"/>
      <c r="B2" s="142" t="s">
        <v>0</v>
      </c>
      <c r="C2" s="142"/>
      <c r="D2" s="142"/>
      <c r="E2" s="142"/>
      <c r="F2" s="142"/>
      <c r="G2" s="142"/>
      <c r="H2" s="142"/>
      <c r="I2" s="142"/>
      <c r="J2" s="142"/>
      <c r="K2" s="142"/>
      <c r="L2" s="143"/>
    </row>
    <row r="3" spans="1:12" ht="13.15" customHeight="1">
      <c r="A3" s="79"/>
      <c r="B3" s="144" t="s">
        <v>62</v>
      </c>
      <c r="C3" s="144"/>
      <c r="D3" s="144"/>
      <c r="E3" s="144"/>
      <c r="F3" s="144"/>
      <c r="G3" s="144"/>
      <c r="H3" s="144"/>
      <c r="I3" s="144"/>
      <c r="J3" s="144"/>
      <c r="K3" s="144"/>
      <c r="L3" s="145"/>
    </row>
    <row r="4" spans="1:12">
      <c r="B4" s="6"/>
      <c r="C4" s="6"/>
      <c r="D4" s="6"/>
      <c r="E4" s="6"/>
      <c r="F4" s="6"/>
      <c r="G4" s="6"/>
      <c r="H4" s="6"/>
      <c r="I4" s="6"/>
      <c r="J4" s="6"/>
      <c r="K4" s="6"/>
      <c r="L4" s="7"/>
    </row>
    <row r="5" spans="1:12" ht="13.5" thickBot="1">
      <c r="A5" s="80" t="s">
        <v>63</v>
      </c>
      <c r="B5" s="9"/>
      <c r="C5" s="9"/>
      <c r="D5" s="9"/>
      <c r="E5" s="9"/>
      <c r="F5" s="9"/>
      <c r="G5" s="9"/>
      <c r="H5" s="9"/>
      <c r="I5" s="9"/>
      <c r="J5" s="9"/>
      <c r="K5" s="9"/>
      <c r="L5" s="10"/>
    </row>
    <row r="6" spans="1:12" ht="13.5" thickBot="1">
      <c r="B6" s="11" t="s">
        <v>64</v>
      </c>
      <c r="C6" s="12"/>
      <c r="D6" s="12"/>
      <c r="E6" s="12"/>
      <c r="F6" s="150"/>
      <c r="G6" s="150"/>
      <c r="H6" s="150"/>
      <c r="I6" s="150" t="s">
        <v>65</v>
      </c>
      <c r="J6" s="150"/>
      <c r="K6" s="150"/>
      <c r="L6" s="151"/>
    </row>
    <row r="7" spans="1:12" ht="15" customHeight="1" thickBot="1">
      <c r="A7" s="80">
        <v>1</v>
      </c>
      <c r="B7" s="152"/>
      <c r="C7" s="153"/>
      <c r="D7" s="153"/>
      <c r="E7" s="153"/>
      <c r="F7" s="153"/>
      <c r="G7" s="153"/>
      <c r="H7" s="154"/>
      <c r="I7" s="146"/>
      <c r="J7" s="147"/>
      <c r="K7" s="147"/>
      <c r="L7" s="148"/>
    </row>
    <row r="8" spans="1:12">
      <c r="A8" s="80"/>
      <c r="B8" s="81"/>
      <c r="C8" s="82"/>
      <c r="D8" s="82"/>
      <c r="E8" s="82"/>
      <c r="F8" s="82"/>
      <c r="G8" s="82"/>
      <c r="H8" s="82"/>
      <c r="I8" s="83"/>
      <c r="J8" s="83"/>
      <c r="K8" s="83"/>
      <c r="L8" s="84"/>
    </row>
    <row r="9" spans="1:12" ht="13.5" thickBot="1">
      <c r="A9" s="80"/>
      <c r="B9" s="11" t="s">
        <v>66</v>
      </c>
      <c r="C9" s="12"/>
      <c r="D9" s="12"/>
      <c r="E9" s="12"/>
      <c r="F9" s="150"/>
      <c r="G9" s="150"/>
      <c r="H9" s="150"/>
      <c r="I9" s="150" t="s">
        <v>67</v>
      </c>
      <c r="J9" s="150"/>
      <c r="K9" s="150"/>
      <c r="L9" s="151"/>
    </row>
    <row r="10" spans="1:12" ht="13.5" thickBot="1">
      <c r="A10" s="80">
        <v>2</v>
      </c>
      <c r="B10" s="152"/>
      <c r="C10" s="153"/>
      <c r="D10" s="153"/>
      <c r="E10" s="153"/>
      <c r="F10" s="153"/>
      <c r="G10" s="153"/>
      <c r="H10" s="154"/>
      <c r="I10" s="146"/>
      <c r="J10" s="147"/>
      <c r="K10" s="147"/>
      <c r="L10" s="148"/>
    </row>
    <row r="11" spans="1:12">
      <c r="A11" s="80"/>
      <c r="B11" s="13"/>
      <c r="C11" s="7"/>
      <c r="D11" s="7"/>
      <c r="E11" s="7"/>
      <c r="F11" s="7"/>
      <c r="G11" s="7"/>
      <c r="H11" s="7"/>
      <c r="I11" s="7"/>
      <c r="J11" s="7"/>
      <c r="K11" s="7"/>
      <c r="L11" s="14"/>
    </row>
    <row r="12" spans="1:12" ht="13.5" thickBot="1">
      <c r="A12" s="80"/>
      <c r="B12" s="11" t="s">
        <v>68</v>
      </c>
      <c r="C12" s="7"/>
      <c r="D12" s="7"/>
      <c r="E12" s="7"/>
      <c r="F12" s="7"/>
      <c r="G12" s="7"/>
      <c r="H12" s="7"/>
      <c r="I12" s="7"/>
      <c r="J12" s="7"/>
      <c r="K12" s="7"/>
      <c r="L12" s="14"/>
    </row>
    <row r="13" spans="1:12" ht="13.5" thickBot="1">
      <c r="A13" s="80">
        <v>3</v>
      </c>
      <c r="B13" s="152"/>
      <c r="C13" s="153"/>
      <c r="D13" s="153"/>
      <c r="E13" s="153"/>
      <c r="F13" s="153"/>
      <c r="G13" s="153"/>
      <c r="H13" s="153"/>
      <c r="I13" s="153"/>
      <c r="J13" s="153"/>
      <c r="K13" s="153"/>
      <c r="L13" s="154"/>
    </row>
    <row r="14" spans="1:12">
      <c r="A14" s="80"/>
      <c r="B14" s="13"/>
      <c r="C14" s="7"/>
      <c r="D14" s="7"/>
      <c r="E14" s="7"/>
      <c r="F14" s="7"/>
      <c r="G14" s="7"/>
      <c r="H14" s="7"/>
      <c r="I14" s="7"/>
      <c r="J14" s="7"/>
      <c r="K14" s="7"/>
      <c r="L14" s="14"/>
    </row>
    <row r="15" spans="1:12" ht="13.5" thickBot="1">
      <c r="A15" s="80"/>
      <c r="B15" s="11" t="s">
        <v>69</v>
      </c>
      <c r="C15" s="12"/>
      <c r="D15" s="12"/>
      <c r="E15" s="12"/>
      <c r="F15" s="149" t="s">
        <v>70</v>
      </c>
      <c r="G15" s="149"/>
      <c r="H15" s="149"/>
      <c r="I15" s="150" t="s">
        <v>71</v>
      </c>
      <c r="J15" s="150"/>
      <c r="K15" s="150"/>
      <c r="L15" s="151"/>
    </row>
    <row r="16" spans="1:12" ht="13.5" thickBot="1">
      <c r="A16" s="80">
        <v>4</v>
      </c>
      <c r="B16" s="152"/>
      <c r="C16" s="153"/>
      <c r="D16" s="153"/>
      <c r="E16" s="154"/>
      <c r="F16" s="155"/>
      <c r="G16" s="156"/>
      <c r="H16" s="157"/>
      <c r="I16" s="155"/>
      <c r="J16" s="156"/>
      <c r="K16" s="156"/>
      <c r="L16" s="157"/>
    </row>
    <row r="17" spans="1:11">
      <c r="A17" s="80"/>
      <c r="B17" s="6"/>
      <c r="C17" s="6"/>
      <c r="D17" s="6"/>
      <c r="E17" s="6"/>
      <c r="F17" s="6"/>
      <c r="G17" s="6"/>
      <c r="H17" s="6"/>
      <c r="I17" s="6"/>
      <c r="J17" s="6"/>
      <c r="K17" s="6"/>
    </row>
    <row r="18" spans="1:11">
      <c r="A18" s="80"/>
      <c r="B18" s="6"/>
      <c r="C18" s="6"/>
      <c r="D18" s="6"/>
      <c r="E18" s="6"/>
      <c r="F18" s="6"/>
      <c r="G18" s="6"/>
      <c r="H18" s="6"/>
      <c r="I18" s="6"/>
      <c r="J18" s="6"/>
      <c r="K18" s="6"/>
    </row>
    <row r="19" spans="1:11">
      <c r="A19" s="85"/>
      <c r="F19" s="18"/>
      <c r="G19" s="16"/>
      <c r="H19" s="17"/>
      <c r="I19" s="17"/>
      <c r="J19" s="17"/>
    </row>
    <row r="20" spans="1:11">
      <c r="A20" s="85"/>
      <c r="E20" s="18"/>
      <c r="F20" s="16"/>
      <c r="G20" s="17"/>
      <c r="H20" s="17"/>
      <c r="I20" s="17"/>
    </row>
    <row r="21" spans="1:11" ht="13.5" thickBot="1">
      <c r="A21" s="85"/>
      <c r="B21" s="19" t="s">
        <v>72</v>
      </c>
      <c r="C21" s="20"/>
      <c r="D21" s="20"/>
      <c r="E21" s="21">
        <v>44013</v>
      </c>
      <c r="F21" s="21">
        <v>44044</v>
      </c>
      <c r="G21" s="21">
        <v>44075</v>
      </c>
      <c r="H21" s="21">
        <v>44105</v>
      </c>
    </row>
    <row r="22" spans="1:11" ht="24.75" customHeight="1" thickBot="1">
      <c r="A22" s="86">
        <v>5</v>
      </c>
      <c r="B22" s="158" t="s">
        <v>73</v>
      </c>
      <c r="C22" s="159"/>
      <c r="D22" s="159"/>
      <c r="E22" s="46"/>
      <c r="F22" s="46"/>
      <c r="G22" s="46"/>
      <c r="H22" s="111"/>
    </row>
    <row r="23" spans="1:11" ht="25.5" customHeight="1" thickBot="1">
      <c r="A23" s="86">
        <v>6</v>
      </c>
      <c r="B23" s="63" t="s">
        <v>74</v>
      </c>
      <c r="C23" s="64"/>
      <c r="D23" s="64"/>
      <c r="E23" s="46"/>
      <c r="F23" s="46"/>
      <c r="G23" s="46"/>
      <c r="H23" s="111"/>
    </row>
    <row r="24" spans="1:11">
      <c r="A24" s="85"/>
      <c r="B24" s="7"/>
      <c r="C24" s="7"/>
      <c r="D24" s="7"/>
      <c r="E24" s="18"/>
    </row>
    <row r="27" spans="1:11" ht="18.600000000000001" customHeight="1"/>
    <row r="28" spans="1:11" ht="18.600000000000001" customHeight="1"/>
    <row r="29" spans="1:11" ht="18.600000000000001" customHeight="1"/>
    <row r="30" spans="1:11" ht="18.600000000000001" customHeight="1"/>
    <row r="31" spans="1:11" ht="18.600000000000001" customHeight="1"/>
    <row r="32" spans="1:11"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sheetData>
  <mergeCells count="17">
    <mergeCell ref="I16:L16"/>
    <mergeCell ref="F6:H6"/>
    <mergeCell ref="I6:L6"/>
    <mergeCell ref="B7:H7"/>
    <mergeCell ref="B22:D22"/>
    <mergeCell ref="B16:E16"/>
    <mergeCell ref="F16:H16"/>
    <mergeCell ref="B2:L2"/>
    <mergeCell ref="B3:L3"/>
    <mergeCell ref="I7:L7"/>
    <mergeCell ref="F15:H15"/>
    <mergeCell ref="I15:L15"/>
    <mergeCell ref="F9:H9"/>
    <mergeCell ref="I9:L9"/>
    <mergeCell ref="B10:H10"/>
    <mergeCell ref="I10:L10"/>
    <mergeCell ref="B13:L13"/>
  </mergeCells>
  <pageMargins left="0.7" right="0.7" top="0.75" bottom="0.75" header="0.3" footer="0.3"/>
  <pageSetup scale="77" orientation="portrait" horizontalDpi="1200" verticalDpi="1200" r:id="rId1"/>
  <headerFoot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F74"/>
  <sheetViews>
    <sheetView zoomScaleNormal="100" workbookViewId="0">
      <selection activeCell="D5" sqref="D5"/>
    </sheetView>
  </sheetViews>
  <sheetFormatPr defaultColWidth="9.140625" defaultRowHeight="15"/>
  <cols>
    <col min="1" max="1" width="5" style="15" customWidth="1"/>
    <col min="2" max="2" width="59.42578125" style="15" bestFit="1" customWidth="1"/>
    <col min="3" max="3" width="27" style="15" customWidth="1"/>
    <col min="4" max="4" width="14.5703125" style="15" customWidth="1"/>
    <col min="5" max="5" width="37.42578125" style="15" customWidth="1"/>
    <col min="6" max="16384" width="9.140625" style="77"/>
  </cols>
  <sheetData>
    <row r="2" spans="1:6" ht="15.75">
      <c r="A2" s="133" t="s">
        <v>0</v>
      </c>
      <c r="B2" s="134"/>
      <c r="C2" s="134"/>
      <c r="D2" s="134"/>
      <c r="E2" s="135"/>
      <c r="F2" s="4"/>
    </row>
    <row r="3" spans="1:6" ht="15.75">
      <c r="A3" s="136" t="s">
        <v>75</v>
      </c>
      <c r="B3" s="137"/>
      <c r="C3" s="137"/>
      <c r="D3" s="137"/>
      <c r="E3" s="138"/>
      <c r="F3" s="4"/>
    </row>
    <row r="5" spans="1:6">
      <c r="B5" s="38" t="s">
        <v>76</v>
      </c>
    </row>
    <row r="6" spans="1:6">
      <c r="B6" s="38"/>
    </row>
    <row r="7" spans="1:6" ht="15.75" thickBot="1">
      <c r="B7" s="87">
        <v>1</v>
      </c>
      <c r="C7" s="80">
        <v>2</v>
      </c>
      <c r="D7" s="80">
        <v>3</v>
      </c>
      <c r="E7" s="80">
        <v>4</v>
      </c>
    </row>
    <row r="8" spans="1:6" ht="27" thickBot="1">
      <c r="B8" s="39" t="s">
        <v>77</v>
      </c>
      <c r="C8" s="40" t="s">
        <v>78</v>
      </c>
      <c r="D8" s="40" t="s">
        <v>79</v>
      </c>
      <c r="E8" s="40" t="s">
        <v>80</v>
      </c>
    </row>
    <row r="9" spans="1:6">
      <c r="A9" s="15">
        <v>1</v>
      </c>
      <c r="B9" s="88" t="s">
        <v>81</v>
      </c>
      <c r="C9" s="58"/>
      <c r="D9" s="60"/>
      <c r="E9" s="62"/>
    </row>
    <row r="10" spans="1:6">
      <c r="A10" s="15">
        <v>2</v>
      </c>
      <c r="B10" s="89" t="s">
        <v>82</v>
      </c>
      <c r="C10" s="53"/>
      <c r="D10" s="54"/>
      <c r="E10" s="52"/>
    </row>
    <row r="11" spans="1:6">
      <c r="A11" s="15">
        <v>3</v>
      </c>
      <c r="B11" s="89" t="s">
        <v>83</v>
      </c>
      <c r="C11" s="53"/>
      <c r="D11" s="54"/>
      <c r="E11" s="52"/>
    </row>
    <row r="12" spans="1:6">
      <c r="A12" s="15">
        <v>4</v>
      </c>
      <c r="B12" s="89" t="s">
        <v>84</v>
      </c>
      <c r="C12" s="53"/>
      <c r="D12" s="54"/>
      <c r="E12" s="52"/>
    </row>
    <row r="13" spans="1:6">
      <c r="A13" s="15">
        <v>5</v>
      </c>
      <c r="B13" s="52"/>
      <c r="C13" s="53"/>
      <c r="D13" s="54"/>
      <c r="E13" s="52"/>
    </row>
    <row r="14" spans="1:6">
      <c r="A14" s="15">
        <v>6</v>
      </c>
      <c r="B14" s="52"/>
      <c r="C14" s="53"/>
      <c r="D14" s="54"/>
      <c r="E14" s="52"/>
    </row>
    <row r="15" spans="1:6">
      <c r="A15" s="15">
        <v>7</v>
      </c>
      <c r="B15" s="52"/>
      <c r="C15" s="53"/>
      <c r="D15" s="54"/>
      <c r="E15" s="52"/>
    </row>
    <row r="16" spans="1:6" ht="15.75" thickBot="1">
      <c r="A16" s="15">
        <v>8</v>
      </c>
      <c r="B16" s="57"/>
      <c r="C16" s="59"/>
      <c r="D16" s="61"/>
      <c r="E16" s="57"/>
    </row>
    <row r="17" spans="1:5" ht="15.75" thickBot="1">
      <c r="C17" s="90">
        <f>SUM(C9:C16)</f>
        <v>0</v>
      </c>
      <c r="D17" s="37" t="s">
        <v>85</v>
      </c>
      <c r="E17" s="37"/>
    </row>
    <row r="18" spans="1:5" ht="15.75" thickTop="1"/>
    <row r="19" spans="1:5">
      <c r="B19" s="38" t="s">
        <v>86</v>
      </c>
    </row>
    <row r="20" spans="1:5">
      <c r="B20" s="38"/>
    </row>
    <row r="21" spans="1:5" ht="15.75" thickBot="1">
      <c r="B21" s="87">
        <v>1</v>
      </c>
      <c r="C21" s="80">
        <v>2</v>
      </c>
      <c r="D21" s="80">
        <v>3</v>
      </c>
      <c r="E21" s="80">
        <v>4</v>
      </c>
    </row>
    <row r="22" spans="1:5" ht="27" thickBot="1">
      <c r="B22" s="39" t="s">
        <v>77</v>
      </c>
      <c r="C22" s="40" t="s">
        <v>78</v>
      </c>
      <c r="D22" s="40" t="s">
        <v>79</v>
      </c>
      <c r="E22" s="40" t="s">
        <v>80</v>
      </c>
    </row>
    <row r="23" spans="1:5">
      <c r="A23" s="15">
        <v>1</v>
      </c>
      <c r="B23" s="88" t="s">
        <v>81</v>
      </c>
      <c r="C23" s="58"/>
      <c r="D23" s="60"/>
      <c r="E23" s="62"/>
    </row>
    <row r="24" spans="1:5">
      <c r="A24" s="15">
        <v>2</v>
      </c>
      <c r="B24" s="89" t="s">
        <v>82</v>
      </c>
      <c r="C24" s="53"/>
      <c r="D24" s="54"/>
      <c r="E24" s="52"/>
    </row>
    <row r="25" spans="1:5">
      <c r="A25" s="15">
        <v>3</v>
      </c>
      <c r="B25" s="89" t="s">
        <v>83</v>
      </c>
      <c r="C25" s="53"/>
      <c r="D25" s="54"/>
      <c r="E25" s="52"/>
    </row>
    <row r="26" spans="1:5">
      <c r="A26" s="15">
        <v>4</v>
      </c>
      <c r="B26" s="89" t="s">
        <v>84</v>
      </c>
      <c r="C26" s="53"/>
      <c r="D26" s="54"/>
      <c r="E26" s="52"/>
    </row>
    <row r="27" spans="1:5">
      <c r="A27" s="15">
        <v>5</v>
      </c>
      <c r="B27" s="52"/>
      <c r="C27" s="53"/>
      <c r="D27" s="54"/>
      <c r="E27" s="52"/>
    </row>
    <row r="28" spans="1:5">
      <c r="A28" s="15">
        <v>6</v>
      </c>
      <c r="B28" s="52"/>
      <c r="C28" s="53"/>
      <c r="D28" s="54"/>
      <c r="E28" s="52"/>
    </row>
    <row r="29" spans="1:5">
      <c r="A29" s="15">
        <v>7</v>
      </c>
      <c r="B29" s="52"/>
      <c r="C29" s="53"/>
      <c r="D29" s="54"/>
      <c r="E29" s="52"/>
    </row>
    <row r="30" spans="1:5" ht="15.75" thickBot="1">
      <c r="A30" s="15">
        <v>8</v>
      </c>
      <c r="B30" s="57"/>
      <c r="C30" s="59"/>
      <c r="D30" s="61"/>
      <c r="E30" s="57"/>
    </row>
    <row r="31" spans="1:5" ht="15.75" thickBot="1">
      <c r="C31" s="90">
        <f>SUM(C23:C30)</f>
        <v>0</v>
      </c>
      <c r="D31" s="37" t="s">
        <v>87</v>
      </c>
      <c r="E31" s="37"/>
    </row>
    <row r="32" spans="1:5" ht="15.75" thickTop="1"/>
    <row r="33" spans="1:5">
      <c r="B33" s="38" t="s">
        <v>88</v>
      </c>
    </row>
    <row r="34" spans="1:5">
      <c r="B34" s="38"/>
    </row>
    <row r="35" spans="1:5" ht="15.75" thickBot="1">
      <c r="B35" s="87">
        <v>1</v>
      </c>
      <c r="C35" s="80">
        <v>2</v>
      </c>
      <c r="D35" s="80">
        <v>3</v>
      </c>
      <c r="E35" s="80">
        <v>4</v>
      </c>
    </row>
    <row r="36" spans="1:5" ht="27" thickBot="1">
      <c r="B36" s="39" t="s">
        <v>77</v>
      </c>
      <c r="C36" s="40" t="s">
        <v>78</v>
      </c>
      <c r="D36" s="40" t="s">
        <v>79</v>
      </c>
      <c r="E36" s="40" t="s">
        <v>80</v>
      </c>
    </row>
    <row r="37" spans="1:5">
      <c r="A37" s="15">
        <v>1</v>
      </c>
      <c r="B37" s="88" t="s">
        <v>81</v>
      </c>
      <c r="C37" s="58"/>
      <c r="D37" s="60"/>
      <c r="E37" s="62"/>
    </row>
    <row r="38" spans="1:5">
      <c r="A38" s="15">
        <v>2</v>
      </c>
      <c r="B38" s="89" t="s">
        <v>82</v>
      </c>
      <c r="C38" s="53"/>
      <c r="D38" s="54"/>
      <c r="E38" s="52"/>
    </row>
    <row r="39" spans="1:5">
      <c r="A39" s="15">
        <v>3</v>
      </c>
      <c r="B39" s="89" t="s">
        <v>83</v>
      </c>
      <c r="C39" s="53"/>
      <c r="D39" s="54"/>
      <c r="E39" s="52"/>
    </row>
    <row r="40" spans="1:5">
      <c r="A40" s="15">
        <v>4</v>
      </c>
      <c r="B40" s="89" t="s">
        <v>84</v>
      </c>
      <c r="C40" s="53"/>
      <c r="D40" s="54"/>
      <c r="E40" s="52"/>
    </row>
    <row r="41" spans="1:5">
      <c r="A41" s="15">
        <v>5</v>
      </c>
      <c r="B41" s="52"/>
      <c r="C41" s="53"/>
      <c r="D41" s="54"/>
      <c r="E41" s="52"/>
    </row>
    <row r="42" spans="1:5">
      <c r="A42" s="15">
        <v>6</v>
      </c>
      <c r="B42" s="52"/>
      <c r="C42" s="53"/>
      <c r="D42" s="54"/>
      <c r="E42" s="52"/>
    </row>
    <row r="43" spans="1:5">
      <c r="A43" s="15">
        <v>7</v>
      </c>
      <c r="B43" s="52"/>
      <c r="C43" s="53"/>
      <c r="D43" s="54"/>
      <c r="E43" s="52"/>
    </row>
    <row r="44" spans="1:5" ht="15.75" thickBot="1">
      <c r="A44" s="15">
        <v>8</v>
      </c>
      <c r="B44" s="57"/>
      <c r="C44" s="59"/>
      <c r="D44" s="61"/>
      <c r="E44" s="57"/>
    </row>
    <row r="45" spans="1:5" ht="15.75" thickBot="1">
      <c r="C45" s="90">
        <f>SUM(C37:C44)</f>
        <v>0</v>
      </c>
      <c r="D45" s="37" t="s">
        <v>89</v>
      </c>
      <c r="E45" s="37"/>
    </row>
    <row r="46" spans="1:5" ht="15.75" thickTop="1"/>
    <row r="47" spans="1:5">
      <c r="B47" s="38" t="s">
        <v>90</v>
      </c>
    </row>
    <row r="48" spans="1:5">
      <c r="B48" s="38"/>
    </row>
    <row r="49" spans="1:5" ht="15.75" thickBot="1">
      <c r="B49" s="87">
        <v>1</v>
      </c>
      <c r="C49" s="80">
        <v>2</v>
      </c>
      <c r="D49" s="80">
        <v>3</v>
      </c>
      <c r="E49" s="80">
        <v>4</v>
      </c>
    </row>
    <row r="50" spans="1:5" ht="27" thickBot="1">
      <c r="B50" s="39" t="s">
        <v>77</v>
      </c>
      <c r="C50" s="40" t="s">
        <v>78</v>
      </c>
      <c r="D50" s="40" t="s">
        <v>79</v>
      </c>
      <c r="E50" s="40" t="s">
        <v>80</v>
      </c>
    </row>
    <row r="51" spans="1:5">
      <c r="A51" s="15">
        <v>1</v>
      </c>
      <c r="B51" s="88" t="s">
        <v>81</v>
      </c>
      <c r="C51" s="58"/>
      <c r="D51" s="60"/>
      <c r="E51" s="62"/>
    </row>
    <row r="52" spans="1:5">
      <c r="A52" s="15">
        <v>2</v>
      </c>
      <c r="B52" s="89" t="s">
        <v>82</v>
      </c>
      <c r="C52" s="53"/>
      <c r="D52" s="54"/>
      <c r="E52" s="52"/>
    </row>
    <row r="53" spans="1:5">
      <c r="A53" s="15">
        <v>3</v>
      </c>
      <c r="B53" s="89" t="s">
        <v>83</v>
      </c>
      <c r="C53" s="53"/>
      <c r="D53" s="54"/>
      <c r="E53" s="52"/>
    </row>
    <row r="54" spans="1:5">
      <c r="A54" s="15">
        <v>4</v>
      </c>
      <c r="B54" s="89" t="s">
        <v>84</v>
      </c>
      <c r="C54" s="53"/>
      <c r="D54" s="54"/>
      <c r="E54" s="52"/>
    </row>
    <row r="55" spans="1:5">
      <c r="A55" s="15">
        <v>5</v>
      </c>
      <c r="B55" s="52"/>
      <c r="C55" s="53"/>
      <c r="D55" s="54"/>
      <c r="E55" s="52"/>
    </row>
    <row r="56" spans="1:5">
      <c r="A56" s="15">
        <v>6</v>
      </c>
      <c r="B56" s="52"/>
      <c r="C56" s="53"/>
      <c r="D56" s="54"/>
      <c r="E56" s="52"/>
    </row>
    <row r="57" spans="1:5">
      <c r="A57" s="15">
        <v>7</v>
      </c>
      <c r="B57" s="52"/>
      <c r="C57" s="53"/>
      <c r="D57" s="54"/>
      <c r="E57" s="52"/>
    </row>
    <row r="58" spans="1:5" ht="15.75" thickBot="1">
      <c r="A58" s="15">
        <v>8</v>
      </c>
      <c r="B58" s="57"/>
      <c r="C58" s="59"/>
      <c r="D58" s="61"/>
      <c r="E58" s="57"/>
    </row>
    <row r="59" spans="1:5" ht="15.75" thickBot="1">
      <c r="C59" s="90">
        <f>SUM(C51:C58)</f>
        <v>0</v>
      </c>
      <c r="D59" s="37" t="s">
        <v>91</v>
      </c>
      <c r="E59" s="37"/>
    </row>
    <row r="60" spans="1:5" ht="15.75" thickTop="1"/>
    <row r="61" spans="1:5">
      <c r="B61" s="38" t="s">
        <v>92</v>
      </c>
    </row>
    <row r="62" spans="1:5">
      <c r="B62" s="38"/>
    </row>
    <row r="63" spans="1:5" ht="15.75" thickBot="1">
      <c r="B63" s="87">
        <v>1</v>
      </c>
      <c r="C63" s="80">
        <v>2</v>
      </c>
      <c r="D63" s="80">
        <v>3</v>
      </c>
      <c r="E63" s="80">
        <v>4</v>
      </c>
    </row>
    <row r="64" spans="1:5" ht="27" thickBot="1">
      <c r="B64" s="39" t="s">
        <v>77</v>
      </c>
      <c r="C64" s="40" t="s">
        <v>78</v>
      </c>
      <c r="D64" s="40" t="s">
        <v>79</v>
      </c>
      <c r="E64" s="40" t="s">
        <v>80</v>
      </c>
    </row>
    <row r="65" spans="1:5">
      <c r="A65" s="15">
        <v>1</v>
      </c>
      <c r="B65" s="88" t="s">
        <v>81</v>
      </c>
      <c r="C65" s="58"/>
      <c r="D65" s="60"/>
      <c r="E65" s="62"/>
    </row>
    <row r="66" spans="1:5">
      <c r="A66" s="15">
        <v>2</v>
      </c>
      <c r="B66" s="89" t="s">
        <v>82</v>
      </c>
      <c r="C66" s="53"/>
      <c r="D66" s="54"/>
      <c r="E66" s="52"/>
    </row>
    <row r="67" spans="1:5">
      <c r="A67" s="15">
        <v>3</v>
      </c>
      <c r="B67" s="89" t="s">
        <v>83</v>
      </c>
      <c r="C67" s="53"/>
      <c r="D67" s="54"/>
      <c r="E67" s="52"/>
    </row>
    <row r="68" spans="1:5">
      <c r="A68" s="15">
        <v>4</v>
      </c>
      <c r="B68" s="89" t="s">
        <v>84</v>
      </c>
      <c r="C68" s="53"/>
      <c r="D68" s="54"/>
      <c r="E68" s="52"/>
    </row>
    <row r="69" spans="1:5">
      <c r="A69" s="15">
        <v>5</v>
      </c>
      <c r="B69" s="52"/>
      <c r="C69" s="53"/>
      <c r="D69" s="54"/>
      <c r="E69" s="52"/>
    </row>
    <row r="70" spans="1:5">
      <c r="A70" s="15">
        <v>6</v>
      </c>
      <c r="B70" s="52"/>
      <c r="C70" s="53"/>
      <c r="D70" s="54"/>
      <c r="E70" s="52"/>
    </row>
    <row r="71" spans="1:5">
      <c r="A71" s="15">
        <v>7</v>
      </c>
      <c r="B71" s="52"/>
      <c r="C71" s="53"/>
      <c r="D71" s="54"/>
      <c r="E71" s="52"/>
    </row>
    <row r="72" spans="1:5" ht="15.75" thickBot="1">
      <c r="A72" s="15">
        <v>8</v>
      </c>
      <c r="B72" s="57"/>
      <c r="C72" s="59"/>
      <c r="D72" s="61"/>
      <c r="E72" s="57"/>
    </row>
    <row r="73" spans="1:5" ht="15.75" thickBot="1">
      <c r="C73" s="90">
        <f>SUM(C65:C72)</f>
        <v>0</v>
      </c>
      <c r="D73" s="37" t="s">
        <v>93</v>
      </c>
      <c r="E73" s="37"/>
    </row>
    <row r="74" spans="1:5" ht="15.75" thickTop="1"/>
  </sheetData>
  <sheetProtection algorithmName="SHA-512" hashValue="mrHHnDDVq83w6cwpj9VuVIAMyLu+U+i9W/cVoJoIuISsIuapnHS3H7eec9Ts4JBi1aFAMdZjy+rP1AU2amqq1Q==" saltValue="ypdfvOtMnyADYiDHzWxd0w==" spinCount="100000" sheet="1" objects="1" scenarios="1"/>
  <mergeCells count="2">
    <mergeCell ref="A2:E2"/>
    <mergeCell ref="A3:E3"/>
  </mergeCells>
  <pageMargins left="0.7" right="0.7" top="0.75" bottom="0.75" header="0.3" footer="0.3"/>
  <pageSetup scale="60" orientation="portrait" r:id="rId1"/>
  <headerFooter>
    <oddFooter>Page &amp;P</oddFooter>
  </headerFooter>
  <rowBreaks count="1" manualBreakCount="1">
    <brk id="46"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D36"/>
  <sheetViews>
    <sheetView workbookViewId="0">
      <selection activeCell="H36" sqref="H36"/>
    </sheetView>
  </sheetViews>
  <sheetFormatPr defaultColWidth="9.140625" defaultRowHeight="12.75" customHeight="1"/>
  <cols>
    <col min="1" max="1" width="5.42578125" style="77" customWidth="1"/>
    <col min="2" max="5" width="9.140625" style="77"/>
    <col min="6" max="6" width="15" style="77" customWidth="1"/>
    <col min="7" max="7" width="26.42578125" style="77" customWidth="1"/>
    <col min="8" max="8" width="28" style="77" customWidth="1"/>
    <col min="9" max="9" width="29.140625" style="77" customWidth="1"/>
    <col min="10" max="16384" width="9.140625" style="77"/>
  </cols>
  <sheetData>
    <row r="2" spans="1:30" s="15" customFormat="1" ht="12.75" customHeight="1">
      <c r="A2" s="161" t="s">
        <v>0</v>
      </c>
      <c r="B2" s="162"/>
      <c r="C2" s="162"/>
      <c r="D2" s="162"/>
      <c r="E2" s="162"/>
      <c r="F2" s="162"/>
      <c r="G2" s="162"/>
      <c r="H2" s="162"/>
      <c r="I2" s="163"/>
      <c r="J2" s="91"/>
    </row>
    <row r="3" spans="1:30" s="15" customFormat="1" ht="12.75" customHeight="1">
      <c r="A3" s="164" t="s">
        <v>94</v>
      </c>
      <c r="B3" s="165"/>
      <c r="C3" s="165"/>
      <c r="D3" s="165"/>
      <c r="E3" s="165"/>
      <c r="F3" s="165"/>
      <c r="G3" s="165"/>
      <c r="H3" s="165"/>
      <c r="I3" s="166"/>
      <c r="J3" s="92"/>
    </row>
    <row r="4" spans="1:30" s="15" customFormat="1" ht="12.75" customHeight="1">
      <c r="A4" s="167" t="s">
        <v>95</v>
      </c>
      <c r="B4" s="168"/>
      <c r="C4" s="168"/>
      <c r="D4" s="168"/>
      <c r="E4" s="168"/>
      <c r="F4" s="168"/>
      <c r="G4" s="168"/>
      <c r="H4" s="168"/>
      <c r="I4" s="169"/>
      <c r="J4" s="92"/>
    </row>
    <row r="7" spans="1:30" s="15" customFormat="1" ht="42" customHeight="1">
      <c r="A7" s="7"/>
      <c r="B7" s="171" t="s">
        <v>96</v>
      </c>
      <c r="C7" s="171"/>
      <c r="D7" s="171"/>
      <c r="E7" s="171"/>
      <c r="F7" s="171"/>
      <c r="G7" s="117" t="s">
        <v>97</v>
      </c>
      <c r="H7" s="117" t="s">
        <v>98</v>
      </c>
      <c r="I7" s="117" t="s">
        <v>99</v>
      </c>
      <c r="J7" s="24"/>
    </row>
    <row r="8" spans="1:30" s="15" customFormat="1" ht="12.75" customHeight="1">
      <c r="A8" s="28">
        <v>1</v>
      </c>
      <c r="B8" s="170" t="s">
        <v>100</v>
      </c>
      <c r="C8" s="170"/>
      <c r="D8" s="170"/>
      <c r="E8" s="170"/>
      <c r="F8" s="170"/>
      <c r="G8" s="25"/>
      <c r="H8" s="48"/>
      <c r="I8" s="49"/>
      <c r="J8" s="24"/>
      <c r="AA8" s="94"/>
    </row>
    <row r="9" spans="1:30" s="15" customFormat="1" ht="12.75" customHeight="1">
      <c r="A9" s="28">
        <v>2</v>
      </c>
      <c r="B9" s="170" t="s">
        <v>101</v>
      </c>
      <c r="C9" s="170"/>
      <c r="D9" s="170"/>
      <c r="E9" s="170"/>
      <c r="F9" s="170"/>
      <c r="G9" s="25"/>
      <c r="H9" s="48"/>
      <c r="I9" s="49"/>
      <c r="J9" s="24"/>
    </row>
    <row r="10" spans="1:30" s="15" customFormat="1" ht="12.75" customHeight="1">
      <c r="A10" s="28">
        <v>3</v>
      </c>
      <c r="B10" s="170" t="s">
        <v>102</v>
      </c>
      <c r="C10" s="170"/>
      <c r="D10" s="170"/>
      <c r="E10" s="170"/>
      <c r="F10" s="170"/>
      <c r="G10" s="25"/>
      <c r="H10" s="48"/>
      <c r="I10" s="49"/>
      <c r="J10" s="24"/>
    </row>
    <row r="11" spans="1:30" s="15" customFormat="1" ht="12.75" customHeight="1">
      <c r="A11" s="28">
        <v>4</v>
      </c>
      <c r="B11" s="170" t="s">
        <v>103</v>
      </c>
      <c r="C11" s="170"/>
      <c r="D11" s="170"/>
      <c r="E11" s="170"/>
      <c r="F11" s="170"/>
      <c r="G11" s="25"/>
      <c r="H11" s="48"/>
      <c r="I11" s="49"/>
      <c r="J11" s="24"/>
    </row>
    <row r="12" spans="1:30" s="15" customFormat="1" ht="12.75" customHeight="1">
      <c r="A12" s="28">
        <v>5</v>
      </c>
      <c r="B12" s="170" t="s">
        <v>104</v>
      </c>
      <c r="C12" s="170"/>
      <c r="D12" s="170"/>
      <c r="E12" s="170"/>
      <c r="F12" s="170"/>
      <c r="G12" s="25"/>
      <c r="H12" s="48"/>
      <c r="I12" s="49"/>
      <c r="J12" s="24"/>
    </row>
    <row r="13" spans="1:30" s="15" customFormat="1" ht="12.75" customHeight="1">
      <c r="A13" s="28">
        <v>6</v>
      </c>
      <c r="B13" s="170" t="s">
        <v>105</v>
      </c>
      <c r="C13" s="170"/>
      <c r="D13" s="170"/>
      <c r="E13" s="170"/>
      <c r="F13" s="170"/>
      <c r="G13" s="25"/>
      <c r="H13" s="48"/>
      <c r="I13" s="49"/>
      <c r="J13" s="24"/>
    </row>
    <row r="14" spans="1:30" s="15" customFormat="1" ht="12.75" customHeight="1">
      <c r="A14" s="28">
        <v>7</v>
      </c>
      <c r="B14" s="170" t="s">
        <v>106</v>
      </c>
      <c r="C14" s="170"/>
      <c r="D14" s="170"/>
      <c r="E14" s="170"/>
      <c r="F14" s="170"/>
      <c r="G14" s="25"/>
      <c r="H14" s="48"/>
      <c r="I14" s="49"/>
      <c r="J14" s="24"/>
    </row>
    <row r="15" spans="1:30" s="15" customFormat="1" ht="12.75" customHeight="1">
      <c r="A15" s="28">
        <v>8</v>
      </c>
      <c r="B15" s="170" t="s">
        <v>107</v>
      </c>
      <c r="C15" s="170"/>
      <c r="D15" s="170"/>
      <c r="E15" s="170"/>
      <c r="F15" s="170"/>
      <c r="G15" s="25"/>
      <c r="H15" s="48"/>
      <c r="I15" s="49"/>
      <c r="J15" s="24"/>
      <c r="AD15" s="94"/>
    </row>
    <row r="16" spans="1:30" s="15" customFormat="1" ht="12.75" customHeight="1">
      <c r="A16" s="28">
        <v>9</v>
      </c>
      <c r="B16" s="170" t="s">
        <v>108</v>
      </c>
      <c r="C16" s="170"/>
      <c r="D16" s="170"/>
      <c r="E16" s="170"/>
      <c r="F16" s="170"/>
      <c r="G16" s="25"/>
      <c r="H16" s="48"/>
      <c r="I16" s="49"/>
      <c r="J16" s="24"/>
    </row>
    <row r="17" spans="1:22" s="15" customFormat="1" ht="12.75" customHeight="1">
      <c r="A17" s="28">
        <v>10</v>
      </c>
      <c r="B17" s="170" t="s">
        <v>109</v>
      </c>
      <c r="C17" s="170"/>
      <c r="D17" s="170"/>
      <c r="E17" s="170"/>
      <c r="F17" s="170"/>
      <c r="G17" s="25"/>
      <c r="H17" s="48"/>
      <c r="I17" s="49"/>
      <c r="J17" s="24"/>
    </row>
    <row r="18" spans="1:22" s="15" customFormat="1" ht="12.75" customHeight="1">
      <c r="A18" s="28">
        <v>11</v>
      </c>
      <c r="B18" s="170" t="s">
        <v>110</v>
      </c>
      <c r="C18" s="170"/>
      <c r="D18" s="170"/>
      <c r="E18" s="170"/>
      <c r="F18" s="170"/>
      <c r="G18" s="25"/>
      <c r="H18" s="48"/>
      <c r="I18" s="49"/>
      <c r="J18" s="24"/>
    </row>
    <row r="19" spans="1:22" s="15" customFormat="1" ht="12.75" customHeight="1">
      <c r="A19" s="28">
        <v>12</v>
      </c>
      <c r="B19" s="170" t="s">
        <v>111</v>
      </c>
      <c r="C19" s="170"/>
      <c r="D19" s="170"/>
      <c r="E19" s="170"/>
      <c r="F19" s="170"/>
      <c r="G19" s="25"/>
      <c r="H19" s="48"/>
      <c r="I19" s="49"/>
      <c r="J19" s="24"/>
      <c r="V19" s="94"/>
    </row>
    <row r="20" spans="1:22" s="15" customFormat="1" ht="12.75" customHeight="1">
      <c r="A20" s="28">
        <v>13</v>
      </c>
      <c r="B20" s="170" t="s">
        <v>112</v>
      </c>
      <c r="C20" s="170"/>
      <c r="D20" s="170"/>
      <c r="E20" s="170"/>
      <c r="F20" s="170"/>
      <c r="G20" s="25"/>
      <c r="H20" s="48"/>
      <c r="I20" s="49"/>
      <c r="J20" s="24"/>
    </row>
    <row r="21" spans="1:22" s="15" customFormat="1" ht="12.75" customHeight="1">
      <c r="A21" s="28" t="s">
        <v>113</v>
      </c>
      <c r="B21" s="160"/>
      <c r="C21" s="160"/>
      <c r="D21" s="160"/>
      <c r="E21" s="160"/>
      <c r="F21" s="160"/>
      <c r="G21" s="25"/>
      <c r="H21" s="48"/>
      <c r="I21" s="49"/>
      <c r="J21" s="24"/>
    </row>
    <row r="22" spans="1:22" s="15" customFormat="1" ht="12.75" customHeight="1">
      <c r="A22" s="28" t="s">
        <v>114</v>
      </c>
      <c r="B22" s="160"/>
      <c r="C22" s="160"/>
      <c r="D22" s="160"/>
      <c r="E22" s="160"/>
      <c r="F22" s="160"/>
      <c r="G22" s="25"/>
      <c r="H22" s="48"/>
      <c r="I22" s="49"/>
      <c r="J22" s="24"/>
    </row>
    <row r="23" spans="1:22" s="15" customFormat="1" ht="12.75" customHeight="1">
      <c r="A23" s="28" t="s">
        <v>115</v>
      </c>
      <c r="B23" s="160"/>
      <c r="C23" s="160"/>
      <c r="D23" s="160"/>
      <c r="E23" s="160"/>
      <c r="F23" s="160"/>
      <c r="G23" s="25"/>
      <c r="H23" s="48"/>
      <c r="I23" s="49"/>
      <c r="J23" s="24"/>
    </row>
    <row r="24" spans="1:22" s="15" customFormat="1" ht="12.75" customHeight="1">
      <c r="A24" s="28" t="s">
        <v>116</v>
      </c>
      <c r="B24" s="160"/>
      <c r="C24" s="160"/>
      <c r="D24" s="160"/>
      <c r="E24" s="160"/>
      <c r="F24" s="160"/>
      <c r="G24" s="25"/>
      <c r="H24" s="48"/>
      <c r="I24" s="49"/>
      <c r="J24" s="24"/>
    </row>
    <row r="25" spans="1:22" s="15" customFormat="1" ht="12.75" customHeight="1">
      <c r="A25" s="28" t="s">
        <v>117</v>
      </c>
      <c r="B25" s="160"/>
      <c r="C25" s="160"/>
      <c r="D25" s="160"/>
      <c r="E25" s="160"/>
      <c r="F25" s="160"/>
      <c r="G25" s="25"/>
      <c r="H25" s="48"/>
      <c r="I25" s="49"/>
      <c r="J25" s="24"/>
    </row>
    <row r="26" spans="1:22" s="15" customFormat="1" ht="12.75" customHeight="1">
      <c r="A26" s="28" t="s">
        <v>118</v>
      </c>
      <c r="B26" s="160"/>
      <c r="C26" s="160"/>
      <c r="D26" s="160"/>
      <c r="E26" s="160"/>
      <c r="F26" s="160"/>
      <c r="G26" s="25"/>
      <c r="H26" s="48"/>
      <c r="I26" s="49"/>
      <c r="J26" s="24"/>
    </row>
    <row r="27" spans="1:22" s="15" customFormat="1" ht="12.75" customHeight="1">
      <c r="A27" s="28" t="s">
        <v>119</v>
      </c>
      <c r="B27" s="160"/>
      <c r="C27" s="160"/>
      <c r="D27" s="160"/>
      <c r="E27" s="160"/>
      <c r="F27" s="160"/>
      <c r="G27" s="25"/>
      <c r="H27" s="48"/>
      <c r="I27" s="49"/>
      <c r="J27" s="24"/>
    </row>
    <row r="28" spans="1:22" s="15" customFormat="1" ht="12.75" customHeight="1">
      <c r="A28" s="28" t="s">
        <v>120</v>
      </c>
      <c r="B28" s="160"/>
      <c r="C28" s="160"/>
      <c r="D28" s="160"/>
      <c r="E28" s="160"/>
      <c r="F28" s="160"/>
      <c r="G28" s="25"/>
      <c r="H28" s="48"/>
      <c r="I28" s="49"/>
      <c r="J28" s="24"/>
    </row>
    <row r="29" spans="1:22" s="15" customFormat="1" ht="12.75" customHeight="1">
      <c r="A29" s="28" t="s">
        <v>121</v>
      </c>
      <c r="B29" s="160"/>
      <c r="C29" s="160"/>
      <c r="D29" s="160"/>
      <c r="E29" s="160"/>
      <c r="F29" s="160"/>
      <c r="G29" s="25"/>
      <c r="H29" s="48"/>
      <c r="I29" s="49"/>
      <c r="J29" s="24"/>
    </row>
    <row r="30" spans="1:22" s="15" customFormat="1" ht="12.75" customHeight="1">
      <c r="A30" s="28" t="s">
        <v>122</v>
      </c>
      <c r="B30" s="160"/>
      <c r="C30" s="160"/>
      <c r="D30" s="160"/>
      <c r="E30" s="160"/>
      <c r="F30" s="160"/>
      <c r="G30" s="25"/>
      <c r="H30" s="48"/>
      <c r="I30" s="49"/>
      <c r="J30" s="24"/>
    </row>
    <row r="31" spans="1:22" s="15" customFormat="1" ht="12.75" customHeight="1">
      <c r="A31" s="28" t="s">
        <v>123</v>
      </c>
      <c r="B31" s="160"/>
      <c r="C31" s="160"/>
      <c r="D31" s="160"/>
      <c r="E31" s="160"/>
      <c r="F31" s="160"/>
      <c r="G31" s="25"/>
      <c r="H31" s="48"/>
      <c r="I31" s="49"/>
      <c r="J31" s="24"/>
    </row>
    <row r="32" spans="1:22" s="15" customFormat="1" ht="12.75" customHeight="1">
      <c r="A32" s="28" t="s">
        <v>124</v>
      </c>
      <c r="B32" s="160"/>
      <c r="C32" s="160"/>
      <c r="D32" s="160"/>
      <c r="E32" s="160"/>
      <c r="F32" s="160"/>
      <c r="G32" s="25"/>
      <c r="H32" s="48"/>
      <c r="I32" s="49"/>
      <c r="J32" s="24"/>
    </row>
    <row r="33" spans="1:10" s="15" customFormat="1" ht="12.75" customHeight="1">
      <c r="A33" s="28" t="s">
        <v>125</v>
      </c>
      <c r="B33" s="160"/>
      <c r="C33" s="160"/>
      <c r="D33" s="160"/>
      <c r="E33" s="160"/>
      <c r="F33" s="160"/>
      <c r="G33" s="25"/>
      <c r="H33" s="48"/>
      <c r="I33" s="49"/>
      <c r="J33" s="24"/>
    </row>
    <row r="34" spans="1:10" s="15" customFormat="1" ht="12.75" customHeight="1">
      <c r="A34" s="28" t="s">
        <v>126</v>
      </c>
      <c r="B34" s="160"/>
      <c r="C34" s="160"/>
      <c r="D34" s="160"/>
      <c r="E34" s="160"/>
      <c r="F34" s="160"/>
      <c r="G34" s="25"/>
      <c r="H34" s="48"/>
      <c r="I34" s="49"/>
      <c r="J34" s="24"/>
    </row>
    <row r="35" spans="1:10" s="15" customFormat="1" ht="12.75" customHeight="1">
      <c r="A35" s="28" t="s">
        <v>127</v>
      </c>
      <c r="B35" s="160"/>
      <c r="C35" s="160"/>
      <c r="D35" s="160"/>
      <c r="E35" s="160"/>
      <c r="F35" s="160"/>
      <c r="G35" s="25"/>
      <c r="H35" s="48"/>
      <c r="I35" s="49"/>
      <c r="J35" s="24"/>
    </row>
    <row r="36" spans="1:10" s="15" customFormat="1" ht="12.75" customHeight="1">
      <c r="A36" s="7"/>
      <c r="B36" s="7"/>
      <c r="C36" s="7"/>
      <c r="D36" s="7"/>
      <c r="E36" s="7"/>
      <c r="F36" s="26" t="s">
        <v>128</v>
      </c>
      <c r="G36" s="27">
        <f>SUM(G8:G35)</f>
        <v>0</v>
      </c>
      <c r="H36" s="28"/>
      <c r="J36" s="12"/>
    </row>
  </sheetData>
  <sheetProtection algorithmName="SHA-512" hashValue="dnT4R9+mN3CN6wE+Ytt/RWRB64RyIGVbRUo0ecF9Qa2gus83SwTtqsvY9xXZahzB2hp7OJM0dsNfH81SCgEsgQ==" saltValue="bj5Yf0ErZQgjLiU2cJWKIg==" spinCount="100000" sheet="1" objects="1" scenarios="1"/>
  <mergeCells count="32">
    <mergeCell ref="B21:F21"/>
    <mergeCell ref="B22:F22"/>
    <mergeCell ref="B23:F23"/>
    <mergeCell ref="B24:F24"/>
    <mergeCell ref="B13:F13"/>
    <mergeCell ref="B14:F14"/>
    <mergeCell ref="B15:F15"/>
    <mergeCell ref="B16:F16"/>
    <mergeCell ref="B17:F17"/>
    <mergeCell ref="B18:F18"/>
    <mergeCell ref="A2:I2"/>
    <mergeCell ref="A3:I3"/>
    <mergeCell ref="A4:I4"/>
    <mergeCell ref="B19:F19"/>
    <mergeCell ref="B20:F20"/>
    <mergeCell ref="B7:F7"/>
    <mergeCell ref="B8:F8"/>
    <mergeCell ref="B9:F9"/>
    <mergeCell ref="B10:F10"/>
    <mergeCell ref="B11:F11"/>
    <mergeCell ref="B12:F12"/>
    <mergeCell ref="B35:F35"/>
    <mergeCell ref="B25:F25"/>
    <mergeCell ref="B26:F26"/>
    <mergeCell ref="B27:F27"/>
    <mergeCell ref="B28:F28"/>
    <mergeCell ref="B29:F29"/>
    <mergeCell ref="B30:F30"/>
    <mergeCell ref="B31:F31"/>
    <mergeCell ref="B32:F32"/>
    <mergeCell ref="B33:F33"/>
    <mergeCell ref="B34:F34"/>
  </mergeCells>
  <dataValidations count="1">
    <dataValidation type="list" allowBlank="1" showInputMessage="1" showErrorMessage="1" sqref="F4:G4 F7:F18 G7" xr:uid="{00000000-0002-0000-0400-000000000000}">
      <formula1>#REF!</formula1>
    </dataValidation>
  </dataValidation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D36"/>
  <sheetViews>
    <sheetView zoomScaleNormal="100" workbookViewId="0">
      <selection activeCell="G39" sqref="G39"/>
    </sheetView>
  </sheetViews>
  <sheetFormatPr defaultColWidth="9.140625" defaultRowHeight="12.75"/>
  <cols>
    <col min="1" max="1" width="5.42578125" style="15" customWidth="1"/>
    <col min="2" max="5" width="9.140625" style="15"/>
    <col min="6" max="6" width="15" style="15" customWidth="1"/>
    <col min="7" max="7" width="26.42578125" style="15" customWidth="1"/>
    <col min="8" max="8" width="28" style="15" customWidth="1"/>
    <col min="9" max="9" width="29.140625" style="15" customWidth="1"/>
    <col min="10" max="10" width="23.140625" style="15" customWidth="1"/>
    <col min="11" max="16384" width="9.140625" style="15"/>
  </cols>
  <sheetData>
    <row r="2" spans="1:30">
      <c r="A2" s="161" t="s">
        <v>0</v>
      </c>
      <c r="B2" s="162"/>
      <c r="C2" s="162"/>
      <c r="D2" s="162"/>
      <c r="E2" s="162"/>
      <c r="F2" s="162"/>
      <c r="G2" s="162"/>
      <c r="H2" s="162"/>
      <c r="I2" s="163"/>
      <c r="J2" s="91"/>
    </row>
    <row r="3" spans="1:30">
      <c r="A3" s="164" t="s">
        <v>94</v>
      </c>
      <c r="B3" s="165"/>
      <c r="C3" s="165"/>
      <c r="D3" s="165"/>
      <c r="E3" s="165"/>
      <c r="F3" s="165"/>
      <c r="G3" s="165"/>
      <c r="H3" s="165"/>
      <c r="I3" s="166"/>
      <c r="J3" s="92"/>
    </row>
    <row r="4" spans="1:30">
      <c r="A4" s="167" t="s">
        <v>129</v>
      </c>
      <c r="B4" s="168"/>
      <c r="C4" s="168"/>
      <c r="D4" s="168"/>
      <c r="E4" s="168"/>
      <c r="F4" s="168"/>
      <c r="G4" s="168"/>
      <c r="H4" s="168"/>
      <c r="I4" s="169"/>
      <c r="J4" s="92"/>
    </row>
    <row r="5" spans="1:30">
      <c r="A5" s="93"/>
      <c r="B5" s="7"/>
      <c r="C5" s="7"/>
      <c r="D5" s="7"/>
      <c r="E5" s="7"/>
      <c r="F5" s="7"/>
      <c r="G5" s="7"/>
      <c r="H5" s="7"/>
      <c r="I5" s="7"/>
      <c r="J5" s="7"/>
    </row>
    <row r="6" spans="1:30">
      <c r="A6" s="7"/>
      <c r="B6" s="7"/>
      <c r="C6" s="7"/>
      <c r="D6" s="7"/>
      <c r="E6" s="7"/>
      <c r="F6" s="7"/>
      <c r="G6" s="7"/>
      <c r="H6" s="7"/>
      <c r="I6" s="7"/>
      <c r="J6" s="7"/>
    </row>
    <row r="7" spans="1:30" ht="42" customHeight="1">
      <c r="A7" s="7"/>
      <c r="B7" s="171" t="s">
        <v>96</v>
      </c>
      <c r="C7" s="171"/>
      <c r="D7" s="171"/>
      <c r="E7" s="171"/>
      <c r="F7" s="171"/>
      <c r="G7" s="117" t="s">
        <v>97</v>
      </c>
      <c r="H7" s="117" t="s">
        <v>98</v>
      </c>
      <c r="I7" s="117" t="s">
        <v>99</v>
      </c>
      <c r="J7" s="24"/>
    </row>
    <row r="8" spans="1:30">
      <c r="A8" s="28">
        <v>1</v>
      </c>
      <c r="B8" s="170" t="s">
        <v>100</v>
      </c>
      <c r="C8" s="170"/>
      <c r="D8" s="170"/>
      <c r="E8" s="170"/>
      <c r="F8" s="170"/>
      <c r="G8" s="25"/>
      <c r="H8" s="48"/>
      <c r="I8" s="49"/>
      <c r="J8" s="24"/>
      <c r="AA8" s="94"/>
    </row>
    <row r="9" spans="1:30">
      <c r="A9" s="28">
        <v>2</v>
      </c>
      <c r="B9" s="170" t="s">
        <v>101</v>
      </c>
      <c r="C9" s="170"/>
      <c r="D9" s="170"/>
      <c r="E9" s="170"/>
      <c r="F9" s="170"/>
      <c r="G9" s="25"/>
      <c r="H9" s="48"/>
      <c r="I9" s="49"/>
      <c r="J9" s="24"/>
    </row>
    <row r="10" spans="1:30">
      <c r="A10" s="28">
        <v>3</v>
      </c>
      <c r="B10" s="170" t="s">
        <v>102</v>
      </c>
      <c r="C10" s="170"/>
      <c r="D10" s="170"/>
      <c r="E10" s="170"/>
      <c r="F10" s="170"/>
      <c r="G10" s="25"/>
      <c r="H10" s="48"/>
      <c r="I10" s="49"/>
      <c r="J10" s="24"/>
    </row>
    <row r="11" spans="1:30">
      <c r="A11" s="28">
        <v>4</v>
      </c>
      <c r="B11" s="170" t="s">
        <v>103</v>
      </c>
      <c r="C11" s="170"/>
      <c r="D11" s="170"/>
      <c r="E11" s="170"/>
      <c r="F11" s="170"/>
      <c r="G11" s="25"/>
      <c r="H11" s="48"/>
      <c r="I11" s="49"/>
      <c r="J11" s="24"/>
    </row>
    <row r="12" spans="1:30">
      <c r="A12" s="28">
        <v>5</v>
      </c>
      <c r="B12" s="170" t="s">
        <v>104</v>
      </c>
      <c r="C12" s="170"/>
      <c r="D12" s="170"/>
      <c r="E12" s="170"/>
      <c r="F12" s="170"/>
      <c r="G12" s="25"/>
      <c r="H12" s="48"/>
      <c r="I12" s="49"/>
      <c r="J12" s="24"/>
    </row>
    <row r="13" spans="1:30">
      <c r="A13" s="28">
        <v>6</v>
      </c>
      <c r="B13" s="170" t="s">
        <v>105</v>
      </c>
      <c r="C13" s="170"/>
      <c r="D13" s="170"/>
      <c r="E13" s="170"/>
      <c r="F13" s="170"/>
      <c r="G13" s="25"/>
      <c r="H13" s="48"/>
      <c r="I13" s="49"/>
      <c r="J13" s="24"/>
    </row>
    <row r="14" spans="1:30">
      <c r="A14" s="28">
        <v>7</v>
      </c>
      <c r="B14" s="170" t="s">
        <v>106</v>
      </c>
      <c r="C14" s="170"/>
      <c r="D14" s="170"/>
      <c r="E14" s="170"/>
      <c r="F14" s="170"/>
      <c r="G14" s="25"/>
      <c r="H14" s="48"/>
      <c r="I14" s="49"/>
      <c r="J14" s="24"/>
    </row>
    <row r="15" spans="1:30">
      <c r="A15" s="28">
        <v>8</v>
      </c>
      <c r="B15" s="170" t="s">
        <v>107</v>
      </c>
      <c r="C15" s="170"/>
      <c r="D15" s="170"/>
      <c r="E15" s="170"/>
      <c r="F15" s="170"/>
      <c r="G15" s="25"/>
      <c r="H15" s="48"/>
      <c r="I15" s="49"/>
      <c r="J15" s="24"/>
      <c r="AD15" s="94"/>
    </row>
    <row r="16" spans="1:30">
      <c r="A16" s="28">
        <v>9</v>
      </c>
      <c r="B16" s="170" t="s">
        <v>108</v>
      </c>
      <c r="C16" s="170"/>
      <c r="D16" s="170"/>
      <c r="E16" s="170"/>
      <c r="F16" s="170"/>
      <c r="G16" s="25"/>
      <c r="H16" s="48"/>
      <c r="I16" s="49"/>
      <c r="J16" s="24"/>
    </row>
    <row r="17" spans="1:22">
      <c r="A17" s="28">
        <v>10</v>
      </c>
      <c r="B17" s="170" t="s">
        <v>109</v>
      </c>
      <c r="C17" s="170"/>
      <c r="D17" s="170"/>
      <c r="E17" s="170"/>
      <c r="F17" s="170"/>
      <c r="G17" s="25"/>
      <c r="H17" s="48"/>
      <c r="I17" s="49"/>
      <c r="J17" s="24"/>
    </row>
    <row r="18" spans="1:22">
      <c r="A18" s="28">
        <v>11</v>
      </c>
      <c r="B18" s="170" t="s">
        <v>110</v>
      </c>
      <c r="C18" s="170"/>
      <c r="D18" s="170"/>
      <c r="E18" s="170"/>
      <c r="F18" s="170"/>
      <c r="G18" s="25"/>
      <c r="H18" s="48"/>
      <c r="I18" s="49"/>
      <c r="J18" s="24"/>
    </row>
    <row r="19" spans="1:22">
      <c r="A19" s="28">
        <v>12</v>
      </c>
      <c r="B19" s="170" t="s">
        <v>111</v>
      </c>
      <c r="C19" s="170"/>
      <c r="D19" s="170"/>
      <c r="E19" s="170"/>
      <c r="F19" s="170"/>
      <c r="G19" s="25"/>
      <c r="H19" s="48"/>
      <c r="I19" s="49"/>
      <c r="J19" s="24"/>
      <c r="V19" s="94"/>
    </row>
    <row r="20" spans="1:22">
      <c r="A20" s="28">
        <v>13</v>
      </c>
      <c r="B20" s="170" t="s">
        <v>112</v>
      </c>
      <c r="C20" s="170"/>
      <c r="D20" s="170"/>
      <c r="E20" s="170"/>
      <c r="F20" s="170"/>
      <c r="G20" s="25"/>
      <c r="H20" s="48"/>
      <c r="I20" s="49"/>
      <c r="J20" s="24"/>
    </row>
    <row r="21" spans="1:22">
      <c r="A21" s="28" t="s">
        <v>113</v>
      </c>
      <c r="B21" s="160"/>
      <c r="C21" s="160"/>
      <c r="D21" s="160"/>
      <c r="E21" s="160"/>
      <c r="F21" s="160"/>
      <c r="G21" s="25"/>
      <c r="H21" s="48"/>
      <c r="I21" s="49"/>
      <c r="J21" s="24"/>
    </row>
    <row r="22" spans="1:22">
      <c r="A22" s="28" t="s">
        <v>114</v>
      </c>
      <c r="B22" s="160"/>
      <c r="C22" s="160"/>
      <c r="D22" s="160"/>
      <c r="E22" s="160"/>
      <c r="F22" s="160"/>
      <c r="G22" s="25"/>
      <c r="H22" s="48"/>
      <c r="I22" s="49"/>
      <c r="J22" s="24"/>
    </row>
    <row r="23" spans="1:22">
      <c r="A23" s="28" t="s">
        <v>115</v>
      </c>
      <c r="B23" s="160"/>
      <c r="C23" s="160"/>
      <c r="D23" s="160"/>
      <c r="E23" s="160"/>
      <c r="F23" s="160"/>
      <c r="G23" s="25"/>
      <c r="H23" s="48"/>
      <c r="I23" s="49"/>
      <c r="J23" s="24"/>
    </row>
    <row r="24" spans="1:22">
      <c r="A24" s="28" t="s">
        <v>116</v>
      </c>
      <c r="B24" s="160"/>
      <c r="C24" s="160"/>
      <c r="D24" s="160"/>
      <c r="E24" s="160"/>
      <c r="F24" s="160"/>
      <c r="G24" s="25"/>
      <c r="H24" s="48"/>
      <c r="I24" s="49"/>
      <c r="J24" s="24"/>
    </row>
    <row r="25" spans="1:22">
      <c r="A25" s="28" t="s">
        <v>117</v>
      </c>
      <c r="B25" s="160"/>
      <c r="C25" s="160"/>
      <c r="D25" s="160"/>
      <c r="E25" s="160"/>
      <c r="F25" s="160"/>
      <c r="G25" s="25"/>
      <c r="H25" s="48"/>
      <c r="I25" s="49"/>
      <c r="J25" s="24"/>
    </row>
    <row r="26" spans="1:22">
      <c r="A26" s="28" t="s">
        <v>118</v>
      </c>
      <c r="B26" s="160"/>
      <c r="C26" s="160"/>
      <c r="D26" s="160"/>
      <c r="E26" s="160"/>
      <c r="F26" s="160"/>
      <c r="G26" s="25"/>
      <c r="H26" s="48"/>
      <c r="I26" s="49"/>
      <c r="J26" s="24"/>
    </row>
    <row r="27" spans="1:22">
      <c r="A27" s="28" t="s">
        <v>119</v>
      </c>
      <c r="B27" s="160"/>
      <c r="C27" s="160"/>
      <c r="D27" s="160"/>
      <c r="E27" s="160"/>
      <c r="F27" s="160"/>
      <c r="G27" s="25"/>
      <c r="H27" s="48"/>
      <c r="I27" s="49"/>
      <c r="J27" s="24"/>
    </row>
    <row r="28" spans="1:22">
      <c r="A28" s="28" t="s">
        <v>120</v>
      </c>
      <c r="B28" s="160"/>
      <c r="C28" s="160"/>
      <c r="D28" s="160"/>
      <c r="E28" s="160"/>
      <c r="F28" s="160"/>
      <c r="G28" s="25"/>
      <c r="H28" s="48"/>
      <c r="I28" s="49"/>
      <c r="J28" s="24"/>
    </row>
    <row r="29" spans="1:22">
      <c r="A29" s="28" t="s">
        <v>121</v>
      </c>
      <c r="B29" s="160"/>
      <c r="C29" s="160"/>
      <c r="D29" s="160"/>
      <c r="E29" s="160"/>
      <c r="F29" s="160"/>
      <c r="G29" s="25"/>
      <c r="H29" s="48"/>
      <c r="I29" s="49"/>
      <c r="J29" s="24"/>
    </row>
    <row r="30" spans="1:22">
      <c r="A30" s="28" t="s">
        <v>122</v>
      </c>
      <c r="B30" s="160"/>
      <c r="C30" s="160"/>
      <c r="D30" s="160"/>
      <c r="E30" s="160"/>
      <c r="F30" s="160"/>
      <c r="G30" s="25"/>
      <c r="H30" s="48"/>
      <c r="I30" s="49"/>
      <c r="J30" s="24"/>
    </row>
    <row r="31" spans="1:22">
      <c r="A31" s="28" t="s">
        <v>123</v>
      </c>
      <c r="B31" s="160"/>
      <c r="C31" s="160"/>
      <c r="D31" s="160"/>
      <c r="E31" s="160"/>
      <c r="F31" s="160"/>
      <c r="G31" s="25"/>
      <c r="H31" s="48"/>
      <c r="I31" s="49"/>
      <c r="J31" s="24"/>
    </row>
    <row r="32" spans="1:22">
      <c r="A32" s="28" t="s">
        <v>124</v>
      </c>
      <c r="B32" s="160"/>
      <c r="C32" s="160"/>
      <c r="D32" s="160"/>
      <c r="E32" s="160"/>
      <c r="F32" s="160"/>
      <c r="G32" s="25"/>
      <c r="H32" s="48"/>
      <c r="I32" s="49"/>
      <c r="J32" s="24"/>
    </row>
    <row r="33" spans="1:10">
      <c r="A33" s="28" t="s">
        <v>125</v>
      </c>
      <c r="B33" s="160"/>
      <c r="C33" s="160"/>
      <c r="D33" s="160"/>
      <c r="E33" s="160"/>
      <c r="F33" s="160"/>
      <c r="G33" s="25"/>
      <c r="H33" s="48"/>
      <c r="I33" s="49"/>
      <c r="J33" s="24"/>
    </row>
    <row r="34" spans="1:10">
      <c r="A34" s="28" t="s">
        <v>126</v>
      </c>
      <c r="B34" s="160"/>
      <c r="C34" s="160"/>
      <c r="D34" s="160"/>
      <c r="E34" s="160"/>
      <c r="F34" s="160"/>
      <c r="G34" s="25"/>
      <c r="H34" s="48"/>
      <c r="I34" s="49"/>
      <c r="J34" s="24"/>
    </row>
    <row r="35" spans="1:10">
      <c r="A35" s="28" t="s">
        <v>127</v>
      </c>
      <c r="B35" s="160"/>
      <c r="C35" s="160"/>
      <c r="D35" s="160"/>
      <c r="E35" s="160"/>
      <c r="F35" s="160"/>
      <c r="G35" s="25"/>
      <c r="H35" s="48"/>
      <c r="I35" s="49"/>
      <c r="J35" s="24"/>
    </row>
    <row r="36" spans="1:10" ht="12.75" customHeight="1">
      <c r="A36" s="7"/>
      <c r="B36" s="7"/>
      <c r="C36" s="7"/>
      <c r="D36" s="7"/>
      <c r="E36" s="7"/>
      <c r="F36" s="26" t="s">
        <v>128</v>
      </c>
      <c r="G36" s="27">
        <f>SUM(G8:G35)</f>
        <v>0</v>
      </c>
      <c r="H36" s="28"/>
      <c r="J36" s="12"/>
    </row>
  </sheetData>
  <sheetProtection algorithmName="SHA-512" hashValue="mBeHfDHzqsgUT6rdRAJlqDxowK0oYbhwjm7yRab92iHOZeOspoz2z8CRhDPsJpnn1ehwEh+2O1jCrni5dDfUVw==" saltValue="PAOEgyvJK2dzNSY4ChvD2Q==" spinCount="100000" sheet="1" objects="1" scenarios="1"/>
  <mergeCells count="32">
    <mergeCell ref="B14:F14"/>
    <mergeCell ref="B15:F15"/>
    <mergeCell ref="B16:F16"/>
    <mergeCell ref="B17:F17"/>
    <mergeCell ref="B29:F29"/>
    <mergeCell ref="B18:F18"/>
    <mergeCell ref="B19:F19"/>
    <mergeCell ref="B20:F20"/>
    <mergeCell ref="B21:F21"/>
    <mergeCell ref="B22:F22"/>
    <mergeCell ref="B23:F23"/>
    <mergeCell ref="B9:F9"/>
    <mergeCell ref="B10:F10"/>
    <mergeCell ref="B11:F11"/>
    <mergeCell ref="B12:F12"/>
    <mergeCell ref="B13:F13"/>
    <mergeCell ref="A2:I2"/>
    <mergeCell ref="A3:I3"/>
    <mergeCell ref="A4:I4"/>
    <mergeCell ref="B7:F7"/>
    <mergeCell ref="B8:F8"/>
    <mergeCell ref="B34:F34"/>
    <mergeCell ref="B35:F35"/>
    <mergeCell ref="B24:F24"/>
    <mergeCell ref="B25:F25"/>
    <mergeCell ref="B26:F26"/>
    <mergeCell ref="B27:F27"/>
    <mergeCell ref="B28:F28"/>
    <mergeCell ref="B30:F30"/>
    <mergeCell ref="B31:F31"/>
    <mergeCell ref="B32:F32"/>
    <mergeCell ref="B33:F33"/>
  </mergeCells>
  <dataValidations disablePrompts="1" count="1">
    <dataValidation type="list" allowBlank="1" showInputMessage="1" showErrorMessage="1" sqref="F4:F18 G4:G7" xr:uid="{00000000-0002-0000-0500-000000000000}">
      <formula1>#REF!</formula1>
    </dataValidation>
  </dataValidations>
  <pageMargins left="0.7" right="0.7" top="0.75" bottom="0.75" header="0.3" footer="0.3"/>
  <pageSetup scale="88" orientation="landscape" horizontalDpi="1200" verticalDpi="1200" r:id="rId1"/>
  <headerFooter>
    <oddFooter>Page &amp;P</oddFooter>
  </headerFooter>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E36"/>
  <sheetViews>
    <sheetView zoomScaleNormal="100" workbookViewId="0">
      <selection activeCell="H19" sqref="H19"/>
    </sheetView>
  </sheetViews>
  <sheetFormatPr defaultColWidth="9.140625" defaultRowHeight="12.75"/>
  <cols>
    <col min="1" max="1" width="5.42578125" style="15" customWidth="1"/>
    <col min="2" max="5" width="9.140625" style="15"/>
    <col min="6" max="6" width="15" style="15" customWidth="1"/>
    <col min="7" max="7" width="26.42578125" style="15" customWidth="1"/>
    <col min="8" max="8" width="28" style="15" customWidth="1"/>
    <col min="9" max="9" width="29.140625" style="15" customWidth="1"/>
    <col min="10" max="10" width="9.140625" style="95"/>
    <col min="11" max="11" width="10.140625" style="95" customWidth="1"/>
    <col min="12" max="16384" width="9.140625" style="15"/>
  </cols>
  <sheetData>
    <row r="2" spans="1:31">
      <c r="A2" s="161" t="s">
        <v>0</v>
      </c>
      <c r="B2" s="162"/>
      <c r="C2" s="162"/>
      <c r="D2" s="162"/>
      <c r="E2" s="162"/>
      <c r="F2" s="162"/>
      <c r="G2" s="162"/>
      <c r="H2" s="162"/>
      <c r="I2" s="163"/>
    </row>
    <row r="3" spans="1:31">
      <c r="A3" s="164" t="s">
        <v>94</v>
      </c>
      <c r="B3" s="165"/>
      <c r="C3" s="165"/>
      <c r="D3" s="165"/>
      <c r="E3" s="165"/>
      <c r="F3" s="165"/>
      <c r="G3" s="165"/>
      <c r="H3" s="165"/>
      <c r="I3" s="166"/>
      <c r="J3" s="16"/>
    </row>
    <row r="4" spans="1:31">
      <c r="A4" s="172" t="s">
        <v>130</v>
      </c>
      <c r="B4" s="173"/>
      <c r="C4" s="173"/>
      <c r="D4" s="173"/>
      <c r="E4" s="173"/>
      <c r="F4" s="173"/>
      <c r="G4" s="173"/>
      <c r="H4" s="173"/>
      <c r="I4" s="174"/>
      <c r="J4" s="16"/>
    </row>
    <row r="5" spans="1:31">
      <c r="A5" s="7"/>
      <c r="B5" s="7"/>
      <c r="C5" s="7"/>
      <c r="D5" s="7"/>
      <c r="E5" s="7"/>
      <c r="F5" s="7"/>
      <c r="G5" s="7"/>
      <c r="H5" s="7"/>
      <c r="I5" s="7"/>
      <c r="J5" s="18"/>
      <c r="K5" s="18"/>
    </row>
    <row r="6" spans="1:31">
      <c r="A6" s="7"/>
      <c r="B6" s="7"/>
      <c r="C6" s="7"/>
      <c r="D6" s="7"/>
      <c r="E6" s="7"/>
      <c r="F6" s="7"/>
      <c r="G6" s="7"/>
      <c r="H6" s="7"/>
      <c r="I6" s="7"/>
      <c r="J6" s="18"/>
      <c r="K6" s="18"/>
    </row>
    <row r="7" spans="1:31" ht="42" customHeight="1">
      <c r="A7" s="7"/>
      <c r="B7" s="171" t="s">
        <v>96</v>
      </c>
      <c r="C7" s="171"/>
      <c r="D7" s="171"/>
      <c r="E7" s="171"/>
      <c r="F7" s="171"/>
      <c r="G7" s="117" t="s">
        <v>97</v>
      </c>
      <c r="H7" s="117" t="s">
        <v>98</v>
      </c>
      <c r="I7" s="117" t="s">
        <v>99</v>
      </c>
      <c r="J7" s="15"/>
      <c r="K7" s="15"/>
    </row>
    <row r="8" spans="1:31">
      <c r="A8" s="28">
        <v>1</v>
      </c>
      <c r="B8" s="170" t="s">
        <v>100</v>
      </c>
      <c r="C8" s="170"/>
      <c r="D8" s="170"/>
      <c r="E8" s="170"/>
      <c r="F8" s="170"/>
      <c r="G8" s="25"/>
      <c r="H8" s="47"/>
      <c r="I8" s="47"/>
      <c r="J8" s="96"/>
      <c r="K8" s="15"/>
      <c r="AB8" s="94"/>
    </row>
    <row r="9" spans="1:31">
      <c r="A9" s="28">
        <v>2</v>
      </c>
      <c r="B9" s="170" t="s">
        <v>101</v>
      </c>
      <c r="C9" s="170"/>
      <c r="D9" s="170"/>
      <c r="E9" s="170"/>
      <c r="F9" s="170"/>
      <c r="G9" s="25"/>
      <c r="H9" s="47"/>
      <c r="I9" s="47"/>
      <c r="J9" s="15"/>
      <c r="K9" s="15"/>
    </row>
    <row r="10" spans="1:31">
      <c r="A10" s="28">
        <v>3</v>
      </c>
      <c r="B10" s="170" t="s">
        <v>102</v>
      </c>
      <c r="C10" s="170"/>
      <c r="D10" s="170"/>
      <c r="E10" s="170"/>
      <c r="F10" s="170"/>
      <c r="G10" s="25"/>
      <c r="H10" s="47"/>
      <c r="I10" s="47"/>
      <c r="J10" s="96"/>
      <c r="K10" s="15"/>
    </row>
    <row r="11" spans="1:31">
      <c r="A11" s="28">
        <v>4</v>
      </c>
      <c r="B11" s="170" t="s">
        <v>103</v>
      </c>
      <c r="C11" s="170"/>
      <c r="D11" s="170"/>
      <c r="E11" s="170"/>
      <c r="F11" s="170"/>
      <c r="G11" s="25"/>
      <c r="H11" s="47"/>
      <c r="I11" s="47"/>
      <c r="J11" s="15"/>
      <c r="K11" s="15"/>
    </row>
    <row r="12" spans="1:31">
      <c r="A12" s="28">
        <v>5</v>
      </c>
      <c r="B12" s="170" t="s">
        <v>104</v>
      </c>
      <c r="C12" s="170"/>
      <c r="D12" s="170"/>
      <c r="E12" s="170"/>
      <c r="F12" s="170"/>
      <c r="G12" s="25"/>
      <c r="H12" s="47"/>
      <c r="I12" s="47"/>
      <c r="J12" s="15"/>
      <c r="K12" s="15"/>
    </row>
    <row r="13" spans="1:31">
      <c r="A13" s="28">
        <v>6</v>
      </c>
      <c r="B13" s="170" t="s">
        <v>105</v>
      </c>
      <c r="C13" s="170"/>
      <c r="D13" s="170"/>
      <c r="E13" s="170"/>
      <c r="F13" s="170"/>
      <c r="G13" s="25"/>
      <c r="H13" s="47"/>
      <c r="I13" s="47"/>
      <c r="J13" s="15"/>
      <c r="K13" s="15"/>
    </row>
    <row r="14" spans="1:31">
      <c r="A14" s="28">
        <v>7</v>
      </c>
      <c r="B14" s="170" t="s">
        <v>106</v>
      </c>
      <c r="C14" s="170"/>
      <c r="D14" s="170"/>
      <c r="E14" s="170"/>
      <c r="F14" s="170"/>
      <c r="G14" s="25"/>
      <c r="H14" s="47"/>
      <c r="I14" s="47"/>
      <c r="J14" s="15"/>
      <c r="K14" s="15"/>
    </row>
    <row r="15" spans="1:31">
      <c r="A15" s="28">
        <v>8</v>
      </c>
      <c r="B15" s="170" t="s">
        <v>107</v>
      </c>
      <c r="C15" s="170"/>
      <c r="D15" s="170"/>
      <c r="E15" s="170"/>
      <c r="F15" s="170"/>
      <c r="G15" s="25"/>
      <c r="H15" s="47"/>
      <c r="I15" s="47"/>
      <c r="J15" s="96"/>
      <c r="K15" s="15"/>
      <c r="AE15" s="94"/>
    </row>
    <row r="16" spans="1:31">
      <c r="A16" s="28">
        <v>9</v>
      </c>
      <c r="B16" s="170" t="s">
        <v>108</v>
      </c>
      <c r="C16" s="170"/>
      <c r="D16" s="170"/>
      <c r="E16" s="170"/>
      <c r="F16" s="170"/>
      <c r="G16" s="25"/>
      <c r="H16" s="47"/>
      <c r="I16" s="47"/>
      <c r="J16" s="15"/>
      <c r="K16" s="15"/>
    </row>
    <row r="17" spans="1:23">
      <c r="A17" s="28">
        <v>10</v>
      </c>
      <c r="B17" s="170" t="s">
        <v>109</v>
      </c>
      <c r="C17" s="170"/>
      <c r="D17" s="170"/>
      <c r="E17" s="170"/>
      <c r="F17" s="170"/>
      <c r="G17" s="25"/>
      <c r="H17" s="47"/>
      <c r="I17" s="47"/>
      <c r="J17" s="15"/>
      <c r="K17" s="15"/>
    </row>
    <row r="18" spans="1:23">
      <c r="A18" s="28">
        <v>11</v>
      </c>
      <c r="B18" s="170" t="s">
        <v>110</v>
      </c>
      <c r="C18" s="170"/>
      <c r="D18" s="170"/>
      <c r="E18" s="170"/>
      <c r="F18" s="170"/>
      <c r="G18" s="25"/>
      <c r="H18" s="47"/>
      <c r="I18" s="47"/>
      <c r="J18" s="15"/>
      <c r="K18" s="15"/>
    </row>
    <row r="19" spans="1:23">
      <c r="A19" s="28">
        <v>12</v>
      </c>
      <c r="B19" s="170" t="s">
        <v>111</v>
      </c>
      <c r="C19" s="170"/>
      <c r="D19" s="170"/>
      <c r="E19" s="170"/>
      <c r="F19" s="170"/>
      <c r="G19" s="25"/>
      <c r="H19" s="47"/>
      <c r="I19" s="47"/>
      <c r="J19" s="96"/>
      <c r="K19" s="15"/>
      <c r="W19" s="94"/>
    </row>
    <row r="20" spans="1:23">
      <c r="A20" s="28">
        <v>13</v>
      </c>
      <c r="B20" s="170" t="s">
        <v>112</v>
      </c>
      <c r="C20" s="170"/>
      <c r="D20" s="170"/>
      <c r="E20" s="170"/>
      <c r="F20" s="170"/>
      <c r="G20" s="25"/>
      <c r="H20" s="47"/>
      <c r="I20" s="47"/>
      <c r="J20" s="15"/>
      <c r="K20" s="15"/>
    </row>
    <row r="21" spans="1:23">
      <c r="A21" s="28" t="s">
        <v>113</v>
      </c>
      <c r="B21" s="160"/>
      <c r="C21" s="160"/>
      <c r="D21" s="160"/>
      <c r="E21" s="160"/>
      <c r="F21" s="160"/>
      <c r="G21" s="25"/>
      <c r="H21" s="47"/>
      <c r="I21" s="47"/>
      <c r="J21" s="15"/>
      <c r="K21" s="15"/>
    </row>
    <row r="22" spans="1:23">
      <c r="A22" s="28" t="s">
        <v>114</v>
      </c>
      <c r="B22" s="160"/>
      <c r="C22" s="160"/>
      <c r="D22" s="160"/>
      <c r="E22" s="160"/>
      <c r="F22" s="160"/>
      <c r="G22" s="25"/>
      <c r="H22" s="47"/>
      <c r="I22" s="47"/>
      <c r="J22" s="15"/>
      <c r="K22" s="15"/>
    </row>
    <row r="23" spans="1:23">
      <c r="A23" s="28" t="s">
        <v>115</v>
      </c>
      <c r="B23" s="160"/>
      <c r="C23" s="160"/>
      <c r="D23" s="160"/>
      <c r="E23" s="160"/>
      <c r="F23" s="160"/>
      <c r="G23" s="25"/>
      <c r="H23" s="47"/>
      <c r="I23" s="47"/>
      <c r="J23" s="15"/>
      <c r="K23" s="15"/>
    </row>
    <row r="24" spans="1:23">
      <c r="A24" s="28" t="s">
        <v>116</v>
      </c>
      <c r="B24" s="160"/>
      <c r="C24" s="160"/>
      <c r="D24" s="160"/>
      <c r="E24" s="160"/>
      <c r="F24" s="160"/>
      <c r="G24" s="25"/>
      <c r="H24" s="47"/>
      <c r="I24" s="47"/>
      <c r="J24" s="15"/>
      <c r="K24" s="15"/>
    </row>
    <row r="25" spans="1:23">
      <c r="A25" s="28" t="s">
        <v>117</v>
      </c>
      <c r="B25" s="160"/>
      <c r="C25" s="160"/>
      <c r="D25" s="160"/>
      <c r="E25" s="160"/>
      <c r="F25" s="160"/>
      <c r="G25" s="25"/>
      <c r="H25" s="47"/>
      <c r="I25" s="47"/>
      <c r="J25" s="15"/>
      <c r="K25" s="15"/>
    </row>
    <row r="26" spans="1:23">
      <c r="A26" s="28" t="s">
        <v>118</v>
      </c>
      <c r="B26" s="160"/>
      <c r="C26" s="160"/>
      <c r="D26" s="160"/>
      <c r="E26" s="160"/>
      <c r="F26" s="160"/>
      <c r="G26" s="25"/>
      <c r="H26" s="47"/>
      <c r="I26" s="47"/>
      <c r="J26" s="15"/>
      <c r="K26" s="15"/>
    </row>
    <row r="27" spans="1:23">
      <c r="A27" s="28" t="s">
        <v>119</v>
      </c>
      <c r="B27" s="160"/>
      <c r="C27" s="160"/>
      <c r="D27" s="160"/>
      <c r="E27" s="160"/>
      <c r="F27" s="160"/>
      <c r="G27" s="25"/>
      <c r="H27" s="47"/>
      <c r="I27" s="47"/>
      <c r="J27" s="15"/>
      <c r="K27" s="15"/>
    </row>
    <row r="28" spans="1:23">
      <c r="A28" s="28" t="s">
        <v>120</v>
      </c>
      <c r="B28" s="160"/>
      <c r="C28" s="160"/>
      <c r="D28" s="160"/>
      <c r="E28" s="160"/>
      <c r="F28" s="160"/>
      <c r="G28" s="25"/>
      <c r="H28" s="47"/>
      <c r="I28" s="47"/>
      <c r="J28" s="15"/>
      <c r="K28" s="15"/>
    </row>
    <row r="29" spans="1:23">
      <c r="A29" s="28" t="s">
        <v>121</v>
      </c>
      <c r="B29" s="160"/>
      <c r="C29" s="160"/>
      <c r="D29" s="160"/>
      <c r="E29" s="160"/>
      <c r="F29" s="160"/>
      <c r="G29" s="25"/>
      <c r="H29" s="47"/>
      <c r="I29" s="47"/>
      <c r="J29" s="15"/>
      <c r="K29" s="15"/>
    </row>
    <row r="30" spans="1:23">
      <c r="A30" s="28" t="s">
        <v>122</v>
      </c>
      <c r="B30" s="160"/>
      <c r="C30" s="160"/>
      <c r="D30" s="160"/>
      <c r="E30" s="160"/>
      <c r="F30" s="160"/>
      <c r="G30" s="25"/>
      <c r="H30" s="47"/>
      <c r="I30" s="47"/>
      <c r="J30" s="15"/>
      <c r="K30" s="15"/>
    </row>
    <row r="31" spans="1:23">
      <c r="A31" s="28" t="s">
        <v>123</v>
      </c>
      <c r="B31" s="160"/>
      <c r="C31" s="160"/>
      <c r="D31" s="160"/>
      <c r="E31" s="160"/>
      <c r="F31" s="160"/>
      <c r="G31" s="25"/>
      <c r="H31" s="47"/>
      <c r="I31" s="47"/>
      <c r="J31" s="15"/>
      <c r="K31" s="15"/>
    </row>
    <row r="32" spans="1:23">
      <c r="A32" s="28" t="s">
        <v>124</v>
      </c>
      <c r="B32" s="160"/>
      <c r="C32" s="160"/>
      <c r="D32" s="160"/>
      <c r="E32" s="160"/>
      <c r="F32" s="160"/>
      <c r="G32" s="25"/>
      <c r="H32" s="47"/>
      <c r="I32" s="47"/>
      <c r="J32" s="15"/>
      <c r="K32" s="15"/>
    </row>
    <row r="33" spans="1:11">
      <c r="A33" s="28" t="s">
        <v>125</v>
      </c>
      <c r="B33" s="160"/>
      <c r="C33" s="160"/>
      <c r="D33" s="160"/>
      <c r="E33" s="160"/>
      <c r="F33" s="160"/>
      <c r="G33" s="25"/>
      <c r="H33" s="47"/>
      <c r="I33" s="47"/>
      <c r="J33" s="15"/>
      <c r="K33" s="15"/>
    </row>
    <row r="34" spans="1:11">
      <c r="A34" s="28" t="s">
        <v>126</v>
      </c>
      <c r="B34" s="160"/>
      <c r="C34" s="160"/>
      <c r="D34" s="160"/>
      <c r="E34" s="160"/>
      <c r="F34" s="160"/>
      <c r="G34" s="25"/>
      <c r="H34" s="47"/>
      <c r="I34" s="47"/>
      <c r="J34" s="15"/>
      <c r="K34" s="15"/>
    </row>
    <row r="35" spans="1:11">
      <c r="A35" s="28" t="s">
        <v>127</v>
      </c>
      <c r="B35" s="160"/>
      <c r="C35" s="160"/>
      <c r="D35" s="160"/>
      <c r="E35" s="160"/>
      <c r="F35" s="160"/>
      <c r="G35" s="25"/>
      <c r="H35" s="47"/>
      <c r="I35" s="47"/>
      <c r="J35" s="15"/>
      <c r="K35" s="15"/>
    </row>
    <row r="36" spans="1:11">
      <c r="A36" s="7"/>
      <c r="B36" s="7"/>
      <c r="C36" s="7"/>
      <c r="D36" s="7"/>
      <c r="E36" s="7"/>
      <c r="F36" s="26" t="s">
        <v>128</v>
      </c>
      <c r="G36" s="50">
        <f>SUM(G8:G35)</f>
        <v>0</v>
      </c>
      <c r="H36" s="28"/>
      <c r="J36" s="18"/>
      <c r="K36" s="18"/>
    </row>
  </sheetData>
  <sheetProtection algorithmName="SHA-512" hashValue="F/hw4r7T6HQ4iE8IH2VSCo+qEyEVN3Zd92040932FF/iDVsFPKGS3ihh1noFwYsBriF5u/1p++esWH8uRUseew==" saltValue="5RAQGbE6Kr4nIuAu7x8B1w==" spinCount="100000" sheet="1" objects="1" scenarios="1"/>
  <mergeCells count="32">
    <mergeCell ref="B15:F15"/>
    <mergeCell ref="A2:I2"/>
    <mergeCell ref="A3:I3"/>
    <mergeCell ref="A4:I4"/>
    <mergeCell ref="B7:F7"/>
    <mergeCell ref="B8:F8"/>
    <mergeCell ref="B9:F9"/>
    <mergeCell ref="B10:F10"/>
    <mergeCell ref="B11:F11"/>
    <mergeCell ref="B12:F12"/>
    <mergeCell ref="B13:F13"/>
    <mergeCell ref="B14:F14"/>
    <mergeCell ref="B27:F27"/>
    <mergeCell ref="B16:F16"/>
    <mergeCell ref="B17:F17"/>
    <mergeCell ref="B18:F18"/>
    <mergeCell ref="B19:F19"/>
    <mergeCell ref="B20:F20"/>
    <mergeCell ref="B21:F21"/>
    <mergeCell ref="B22:F22"/>
    <mergeCell ref="B23:F23"/>
    <mergeCell ref="B24:F24"/>
    <mergeCell ref="B25:F25"/>
    <mergeCell ref="B26:F26"/>
    <mergeCell ref="B34:F34"/>
    <mergeCell ref="B35:F35"/>
    <mergeCell ref="B28:F28"/>
    <mergeCell ref="B29:F29"/>
    <mergeCell ref="B30:F30"/>
    <mergeCell ref="B31:F31"/>
    <mergeCell ref="B32:F32"/>
    <mergeCell ref="B33:F33"/>
  </mergeCells>
  <pageMargins left="0.7" right="0.7" top="0.75" bottom="0.75" header="0.3" footer="0.3"/>
  <pageSetup scale="87" orientation="landscape"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C36"/>
  <sheetViews>
    <sheetView zoomScaleNormal="100" workbookViewId="0">
      <selection activeCell="H37" sqref="H37"/>
    </sheetView>
  </sheetViews>
  <sheetFormatPr defaultColWidth="9.140625" defaultRowHeight="12.75"/>
  <cols>
    <col min="1" max="1" width="5.42578125" style="15" customWidth="1"/>
    <col min="2" max="5" width="9.140625" style="15"/>
    <col min="6" max="6" width="15" style="15" customWidth="1"/>
    <col min="7" max="7" width="26.42578125" style="15" customWidth="1"/>
    <col min="8" max="8" width="28" style="15" customWidth="1"/>
    <col min="9" max="9" width="29.140625" style="15" customWidth="1"/>
    <col min="10" max="10" width="9.140625" style="95"/>
    <col min="11" max="11" width="10.140625" style="95" customWidth="1"/>
    <col min="12" max="16384" width="9.140625" style="15"/>
  </cols>
  <sheetData>
    <row r="2" spans="1:29">
      <c r="A2" s="161" t="s">
        <v>0</v>
      </c>
      <c r="B2" s="162"/>
      <c r="C2" s="162"/>
      <c r="D2" s="162"/>
      <c r="E2" s="162"/>
      <c r="F2" s="162"/>
      <c r="G2" s="162"/>
      <c r="H2" s="162"/>
      <c r="I2" s="163"/>
    </row>
    <row r="3" spans="1:29">
      <c r="A3" s="164" t="s">
        <v>94</v>
      </c>
      <c r="B3" s="165"/>
      <c r="C3" s="165"/>
      <c r="D3" s="165"/>
      <c r="E3" s="165"/>
      <c r="F3" s="165"/>
      <c r="G3" s="165"/>
      <c r="H3" s="165"/>
      <c r="I3" s="166"/>
      <c r="J3" s="16"/>
    </row>
    <row r="4" spans="1:29">
      <c r="A4" s="172" t="s">
        <v>131</v>
      </c>
      <c r="B4" s="173"/>
      <c r="C4" s="173"/>
      <c r="D4" s="173"/>
      <c r="E4" s="173"/>
      <c r="F4" s="173"/>
      <c r="G4" s="173"/>
      <c r="H4" s="173"/>
      <c r="I4" s="174"/>
      <c r="J4" s="16"/>
    </row>
    <row r="5" spans="1:29">
      <c r="A5" s="7"/>
      <c r="B5" s="7"/>
      <c r="C5" s="7"/>
      <c r="D5" s="7"/>
      <c r="E5" s="7"/>
      <c r="F5" s="7"/>
      <c r="G5" s="7"/>
      <c r="H5" s="7"/>
      <c r="I5" s="7"/>
      <c r="J5" s="18"/>
      <c r="K5" s="18"/>
    </row>
    <row r="6" spans="1:29">
      <c r="A6" s="7"/>
      <c r="B6" s="7"/>
      <c r="C6" s="7"/>
      <c r="D6" s="7"/>
      <c r="E6" s="7"/>
      <c r="F6" s="7"/>
      <c r="G6" s="7"/>
      <c r="H6" s="7"/>
      <c r="I6" s="7"/>
      <c r="J6" s="18"/>
      <c r="K6" s="18"/>
    </row>
    <row r="7" spans="1:29" ht="42" customHeight="1">
      <c r="A7" s="7"/>
      <c r="B7" s="171" t="s">
        <v>96</v>
      </c>
      <c r="C7" s="171"/>
      <c r="D7" s="171"/>
      <c r="E7" s="171"/>
      <c r="F7" s="171"/>
      <c r="G7" s="117" t="s">
        <v>97</v>
      </c>
      <c r="H7" s="117" t="s">
        <v>98</v>
      </c>
      <c r="I7" s="117" t="s">
        <v>99</v>
      </c>
      <c r="J7" s="15"/>
      <c r="K7" s="15"/>
    </row>
    <row r="8" spans="1:29">
      <c r="A8" s="28">
        <v>1</v>
      </c>
      <c r="B8" s="170" t="s">
        <v>100</v>
      </c>
      <c r="C8" s="170"/>
      <c r="D8" s="170"/>
      <c r="E8" s="170"/>
      <c r="F8" s="170"/>
      <c r="G8" s="25"/>
      <c r="H8" s="47"/>
      <c r="I8" s="47"/>
      <c r="J8" s="15"/>
      <c r="K8" s="15"/>
      <c r="Z8" s="94"/>
    </row>
    <row r="9" spans="1:29">
      <c r="A9" s="28">
        <v>2</v>
      </c>
      <c r="B9" s="170" t="s">
        <v>101</v>
      </c>
      <c r="C9" s="170"/>
      <c r="D9" s="170"/>
      <c r="E9" s="170"/>
      <c r="F9" s="170"/>
      <c r="G9" s="25"/>
      <c r="H9" s="47"/>
      <c r="I9" s="47"/>
      <c r="J9" s="15"/>
      <c r="K9" s="15"/>
    </row>
    <row r="10" spans="1:29">
      <c r="A10" s="28">
        <v>3</v>
      </c>
      <c r="B10" s="170" t="s">
        <v>102</v>
      </c>
      <c r="C10" s="170"/>
      <c r="D10" s="170"/>
      <c r="E10" s="170"/>
      <c r="F10" s="170"/>
      <c r="G10" s="25"/>
      <c r="H10" s="47"/>
      <c r="I10" s="47"/>
      <c r="J10" s="15"/>
      <c r="K10" s="15"/>
    </row>
    <row r="11" spans="1:29">
      <c r="A11" s="28">
        <v>4</v>
      </c>
      <c r="B11" s="170" t="s">
        <v>103</v>
      </c>
      <c r="C11" s="170"/>
      <c r="D11" s="170"/>
      <c r="E11" s="170"/>
      <c r="F11" s="170"/>
      <c r="G11" s="25"/>
      <c r="H11" s="47"/>
      <c r="I11" s="47"/>
      <c r="J11" s="15"/>
      <c r="K11" s="15"/>
    </row>
    <row r="12" spans="1:29">
      <c r="A12" s="28">
        <v>5</v>
      </c>
      <c r="B12" s="170" t="s">
        <v>104</v>
      </c>
      <c r="C12" s="170"/>
      <c r="D12" s="170"/>
      <c r="E12" s="170"/>
      <c r="F12" s="170"/>
      <c r="G12" s="25"/>
      <c r="H12" s="47"/>
      <c r="I12" s="47"/>
      <c r="J12" s="15"/>
      <c r="K12" s="15"/>
    </row>
    <row r="13" spans="1:29">
      <c r="A13" s="28">
        <v>6</v>
      </c>
      <c r="B13" s="170" t="s">
        <v>105</v>
      </c>
      <c r="C13" s="170"/>
      <c r="D13" s="170"/>
      <c r="E13" s="170"/>
      <c r="F13" s="170"/>
      <c r="G13" s="25"/>
      <c r="H13" s="47"/>
      <c r="I13" s="47"/>
      <c r="J13" s="15"/>
      <c r="K13" s="15"/>
    </row>
    <row r="14" spans="1:29">
      <c r="A14" s="28">
        <v>7</v>
      </c>
      <c r="B14" s="170" t="s">
        <v>106</v>
      </c>
      <c r="C14" s="170"/>
      <c r="D14" s="170"/>
      <c r="E14" s="170"/>
      <c r="F14" s="170"/>
      <c r="G14" s="25"/>
      <c r="H14" s="47"/>
      <c r="I14" s="47"/>
      <c r="J14" s="15"/>
      <c r="K14" s="15"/>
    </row>
    <row r="15" spans="1:29">
      <c r="A15" s="28">
        <v>8</v>
      </c>
      <c r="B15" s="170" t="s">
        <v>107</v>
      </c>
      <c r="C15" s="170"/>
      <c r="D15" s="170"/>
      <c r="E15" s="170"/>
      <c r="F15" s="170"/>
      <c r="G15" s="25"/>
      <c r="H15" s="47"/>
      <c r="I15" s="47"/>
      <c r="J15" s="15"/>
      <c r="K15" s="15"/>
      <c r="AC15" s="94"/>
    </row>
    <row r="16" spans="1:29">
      <c r="A16" s="28">
        <v>9</v>
      </c>
      <c r="B16" s="170" t="s">
        <v>108</v>
      </c>
      <c r="C16" s="170"/>
      <c r="D16" s="170"/>
      <c r="E16" s="170"/>
      <c r="F16" s="170"/>
      <c r="G16" s="25"/>
      <c r="H16" s="47"/>
      <c r="I16" s="47"/>
      <c r="J16" s="15"/>
      <c r="K16" s="15"/>
    </row>
    <row r="17" spans="1:21">
      <c r="A17" s="28">
        <v>10</v>
      </c>
      <c r="B17" s="170" t="s">
        <v>109</v>
      </c>
      <c r="C17" s="170"/>
      <c r="D17" s="170"/>
      <c r="E17" s="170"/>
      <c r="F17" s="170"/>
      <c r="G17" s="25"/>
      <c r="H17" s="47"/>
      <c r="I17" s="47"/>
      <c r="J17" s="15"/>
      <c r="K17" s="15"/>
    </row>
    <row r="18" spans="1:21">
      <c r="A18" s="28">
        <v>11</v>
      </c>
      <c r="B18" s="170" t="s">
        <v>110</v>
      </c>
      <c r="C18" s="170"/>
      <c r="D18" s="170"/>
      <c r="E18" s="170"/>
      <c r="F18" s="170"/>
      <c r="G18" s="25"/>
      <c r="H18" s="47"/>
      <c r="I18" s="47"/>
      <c r="J18" s="15"/>
      <c r="K18" s="15"/>
    </row>
    <row r="19" spans="1:21">
      <c r="A19" s="28">
        <v>12</v>
      </c>
      <c r="B19" s="170" t="s">
        <v>111</v>
      </c>
      <c r="C19" s="170"/>
      <c r="D19" s="170"/>
      <c r="E19" s="170"/>
      <c r="F19" s="170"/>
      <c r="G19" s="25"/>
      <c r="H19" s="47"/>
      <c r="I19" s="47"/>
      <c r="J19" s="15"/>
      <c r="K19" s="15"/>
      <c r="U19" s="94"/>
    </row>
    <row r="20" spans="1:21">
      <c r="A20" s="28">
        <v>13</v>
      </c>
      <c r="B20" s="170" t="s">
        <v>112</v>
      </c>
      <c r="C20" s="170"/>
      <c r="D20" s="170"/>
      <c r="E20" s="170"/>
      <c r="F20" s="170"/>
      <c r="G20" s="25"/>
      <c r="H20" s="47"/>
      <c r="I20" s="47"/>
      <c r="J20" s="15"/>
      <c r="K20" s="15"/>
    </row>
    <row r="21" spans="1:21">
      <c r="A21" s="28" t="s">
        <v>113</v>
      </c>
      <c r="B21" s="160"/>
      <c r="C21" s="160"/>
      <c r="D21" s="160"/>
      <c r="E21" s="160"/>
      <c r="F21" s="160"/>
      <c r="G21" s="25"/>
      <c r="H21" s="47"/>
      <c r="I21" s="47"/>
      <c r="J21" s="15"/>
      <c r="K21" s="15"/>
    </row>
    <row r="22" spans="1:21">
      <c r="A22" s="28" t="s">
        <v>114</v>
      </c>
      <c r="B22" s="160"/>
      <c r="C22" s="160"/>
      <c r="D22" s="160"/>
      <c r="E22" s="160"/>
      <c r="F22" s="160"/>
      <c r="G22" s="25"/>
      <c r="H22" s="47"/>
      <c r="I22" s="47"/>
      <c r="J22" s="15"/>
      <c r="K22" s="15"/>
    </row>
    <row r="23" spans="1:21">
      <c r="A23" s="28" t="s">
        <v>115</v>
      </c>
      <c r="B23" s="160"/>
      <c r="C23" s="160"/>
      <c r="D23" s="160"/>
      <c r="E23" s="160"/>
      <c r="F23" s="160"/>
      <c r="G23" s="25"/>
      <c r="H23" s="47"/>
      <c r="I23" s="47"/>
      <c r="J23" s="15"/>
      <c r="K23" s="15"/>
    </row>
    <row r="24" spans="1:21">
      <c r="A24" s="28" t="s">
        <v>116</v>
      </c>
      <c r="B24" s="160"/>
      <c r="C24" s="160"/>
      <c r="D24" s="160"/>
      <c r="E24" s="160"/>
      <c r="F24" s="160"/>
      <c r="G24" s="25"/>
      <c r="H24" s="47"/>
      <c r="I24" s="47"/>
      <c r="J24" s="15"/>
      <c r="K24" s="15"/>
    </row>
    <row r="25" spans="1:21">
      <c r="A25" s="28" t="s">
        <v>117</v>
      </c>
      <c r="B25" s="160"/>
      <c r="C25" s="160"/>
      <c r="D25" s="160"/>
      <c r="E25" s="160"/>
      <c r="F25" s="160"/>
      <c r="G25" s="25"/>
      <c r="H25" s="47"/>
      <c r="I25" s="47"/>
      <c r="J25" s="15"/>
      <c r="K25" s="15"/>
    </row>
    <row r="26" spans="1:21">
      <c r="A26" s="28" t="s">
        <v>118</v>
      </c>
      <c r="B26" s="160"/>
      <c r="C26" s="160"/>
      <c r="D26" s="160"/>
      <c r="E26" s="160"/>
      <c r="F26" s="160"/>
      <c r="G26" s="25"/>
      <c r="H26" s="47"/>
      <c r="I26" s="47"/>
      <c r="J26" s="15"/>
      <c r="K26" s="15"/>
    </row>
    <row r="27" spans="1:21">
      <c r="A27" s="28" t="s">
        <v>119</v>
      </c>
      <c r="B27" s="160"/>
      <c r="C27" s="160"/>
      <c r="D27" s="160"/>
      <c r="E27" s="160"/>
      <c r="F27" s="160"/>
      <c r="G27" s="25"/>
      <c r="H27" s="47"/>
      <c r="I27" s="47"/>
      <c r="J27" s="15"/>
      <c r="K27" s="15"/>
    </row>
    <row r="28" spans="1:21">
      <c r="A28" s="28" t="s">
        <v>120</v>
      </c>
      <c r="B28" s="160"/>
      <c r="C28" s="160"/>
      <c r="D28" s="160"/>
      <c r="E28" s="160"/>
      <c r="F28" s="160"/>
      <c r="G28" s="25"/>
      <c r="H28" s="47"/>
      <c r="I28" s="47"/>
      <c r="J28" s="15"/>
      <c r="K28" s="15"/>
    </row>
    <row r="29" spans="1:21">
      <c r="A29" s="28" t="s">
        <v>121</v>
      </c>
      <c r="B29" s="160"/>
      <c r="C29" s="160"/>
      <c r="D29" s="160"/>
      <c r="E29" s="160"/>
      <c r="F29" s="160"/>
      <c r="G29" s="25"/>
      <c r="H29" s="47"/>
      <c r="I29" s="47"/>
      <c r="J29" s="15"/>
      <c r="K29" s="15"/>
    </row>
    <row r="30" spans="1:21">
      <c r="A30" s="28" t="s">
        <v>122</v>
      </c>
      <c r="B30" s="160"/>
      <c r="C30" s="160"/>
      <c r="D30" s="160"/>
      <c r="E30" s="160"/>
      <c r="F30" s="160"/>
      <c r="G30" s="25"/>
      <c r="H30" s="47"/>
      <c r="I30" s="47"/>
      <c r="J30" s="15"/>
      <c r="K30" s="15"/>
    </row>
    <row r="31" spans="1:21">
      <c r="A31" s="28" t="s">
        <v>123</v>
      </c>
      <c r="B31" s="160"/>
      <c r="C31" s="160"/>
      <c r="D31" s="160"/>
      <c r="E31" s="160"/>
      <c r="F31" s="160"/>
      <c r="G31" s="25"/>
      <c r="H31" s="47"/>
      <c r="I31" s="47"/>
      <c r="J31" s="15"/>
      <c r="K31" s="15"/>
    </row>
    <row r="32" spans="1:21">
      <c r="A32" s="28" t="s">
        <v>124</v>
      </c>
      <c r="B32" s="160"/>
      <c r="C32" s="160"/>
      <c r="D32" s="160"/>
      <c r="E32" s="160"/>
      <c r="F32" s="160"/>
      <c r="G32" s="25"/>
      <c r="H32" s="47"/>
      <c r="I32" s="47"/>
      <c r="J32" s="15"/>
      <c r="K32" s="15"/>
    </row>
    <row r="33" spans="1:11">
      <c r="A33" s="28" t="s">
        <v>125</v>
      </c>
      <c r="B33" s="160"/>
      <c r="C33" s="160"/>
      <c r="D33" s="160"/>
      <c r="E33" s="160"/>
      <c r="F33" s="160"/>
      <c r="G33" s="25"/>
      <c r="H33" s="47"/>
      <c r="I33" s="47"/>
      <c r="J33" s="15"/>
      <c r="K33" s="15"/>
    </row>
    <row r="34" spans="1:11">
      <c r="A34" s="28" t="s">
        <v>126</v>
      </c>
      <c r="B34" s="160"/>
      <c r="C34" s="160"/>
      <c r="D34" s="160"/>
      <c r="E34" s="160"/>
      <c r="F34" s="160"/>
      <c r="G34" s="25"/>
      <c r="H34" s="47"/>
      <c r="I34" s="47"/>
      <c r="J34" s="15"/>
      <c r="K34" s="15"/>
    </row>
    <row r="35" spans="1:11">
      <c r="A35" s="28" t="s">
        <v>127</v>
      </c>
      <c r="B35" s="160"/>
      <c r="C35" s="160"/>
      <c r="D35" s="160"/>
      <c r="E35" s="160"/>
      <c r="F35" s="160"/>
      <c r="G35" s="25"/>
      <c r="H35" s="47"/>
      <c r="I35" s="47"/>
      <c r="J35" s="15"/>
      <c r="K35" s="15"/>
    </row>
    <row r="36" spans="1:11">
      <c r="A36" s="7"/>
      <c r="B36" s="7"/>
      <c r="C36" s="7"/>
      <c r="D36" s="7"/>
      <c r="E36" s="7"/>
      <c r="F36" s="26" t="s">
        <v>128</v>
      </c>
      <c r="G36" s="50">
        <f>SUM(G8:G35)</f>
        <v>0</v>
      </c>
      <c r="H36" s="28"/>
      <c r="J36" s="15"/>
      <c r="K36" s="15"/>
    </row>
  </sheetData>
  <sheetProtection algorithmName="SHA-512" hashValue="bruA+LYSdtEVDb82REtiSVDOmhZoxYr8aNeWN2o2TIlNAHtfjpoMHnHFI9oJmKJqnaZfnwxLlL3mZOeOSPOpWA==" saltValue="05O/Lid0ruHDzuvWxcLggg==" spinCount="100000" sheet="1" objects="1" scenarios="1"/>
  <mergeCells count="32">
    <mergeCell ref="B15:F15"/>
    <mergeCell ref="A2:I2"/>
    <mergeCell ref="A3:I3"/>
    <mergeCell ref="A4:I4"/>
    <mergeCell ref="B7:F7"/>
    <mergeCell ref="B8:F8"/>
    <mergeCell ref="B9:F9"/>
    <mergeCell ref="B10:F10"/>
    <mergeCell ref="B11:F11"/>
    <mergeCell ref="B12:F12"/>
    <mergeCell ref="B13:F13"/>
    <mergeCell ref="B14:F14"/>
    <mergeCell ref="B27:F27"/>
    <mergeCell ref="B16:F16"/>
    <mergeCell ref="B17:F17"/>
    <mergeCell ref="B18:F18"/>
    <mergeCell ref="B19:F19"/>
    <mergeCell ref="B20:F20"/>
    <mergeCell ref="B21:F21"/>
    <mergeCell ref="B22:F22"/>
    <mergeCell ref="B23:F23"/>
    <mergeCell ref="B24:F24"/>
    <mergeCell ref="B25:F25"/>
    <mergeCell ref="B26:F26"/>
    <mergeCell ref="B34:F34"/>
    <mergeCell ref="B35:F35"/>
    <mergeCell ref="B28:F28"/>
    <mergeCell ref="B29:F29"/>
    <mergeCell ref="B30:F30"/>
    <mergeCell ref="B31:F31"/>
    <mergeCell ref="B32:F32"/>
    <mergeCell ref="B33:F33"/>
  </mergeCells>
  <pageMargins left="0.7" right="0.7" top="0.75" bottom="0.75" header="0.3" footer="0.3"/>
  <pageSetup scale="88" orientation="landscape" r:id="rId1"/>
  <headerFoot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C36"/>
  <sheetViews>
    <sheetView zoomScaleNormal="100" workbookViewId="0">
      <selection activeCell="J10" sqref="J10"/>
    </sheetView>
  </sheetViews>
  <sheetFormatPr defaultColWidth="9.140625" defaultRowHeight="12.75"/>
  <cols>
    <col min="1" max="1" width="5.42578125" style="15" customWidth="1"/>
    <col min="2" max="5" width="9.140625" style="15"/>
    <col min="6" max="6" width="15" style="15" customWidth="1"/>
    <col min="7" max="7" width="26.42578125" style="15" customWidth="1"/>
    <col min="8" max="8" width="28" style="15" customWidth="1"/>
    <col min="9" max="9" width="29.140625" style="15" customWidth="1"/>
    <col min="10" max="10" width="9.140625" style="95"/>
    <col min="11" max="11" width="10.140625" style="95" customWidth="1"/>
    <col min="12" max="16384" width="9.140625" style="15"/>
  </cols>
  <sheetData>
    <row r="2" spans="1:29">
      <c r="A2" s="161" t="s">
        <v>0</v>
      </c>
      <c r="B2" s="162"/>
      <c r="C2" s="162"/>
      <c r="D2" s="162"/>
      <c r="E2" s="162"/>
      <c r="F2" s="162"/>
      <c r="G2" s="162"/>
      <c r="H2" s="162"/>
      <c r="I2" s="163"/>
    </row>
    <row r="3" spans="1:29">
      <c r="A3" s="164" t="s">
        <v>94</v>
      </c>
      <c r="B3" s="165"/>
      <c r="C3" s="165"/>
      <c r="D3" s="165"/>
      <c r="E3" s="165"/>
      <c r="F3" s="165"/>
      <c r="G3" s="165"/>
      <c r="H3" s="165"/>
      <c r="I3" s="166"/>
      <c r="J3" s="16"/>
    </row>
    <row r="4" spans="1:29">
      <c r="A4" s="172" t="s">
        <v>132</v>
      </c>
      <c r="B4" s="173"/>
      <c r="C4" s="173"/>
      <c r="D4" s="173"/>
      <c r="E4" s="173"/>
      <c r="F4" s="173"/>
      <c r="G4" s="173"/>
      <c r="H4" s="173"/>
      <c r="I4" s="174"/>
      <c r="J4" s="16"/>
    </row>
    <row r="5" spans="1:29">
      <c r="A5" s="7"/>
      <c r="B5" s="7"/>
      <c r="C5" s="7"/>
      <c r="D5" s="7"/>
      <c r="E5" s="7"/>
      <c r="F5" s="7"/>
      <c r="G5" s="7"/>
      <c r="H5" s="7"/>
      <c r="I5" s="7"/>
      <c r="J5" s="18"/>
      <c r="K5" s="18"/>
    </row>
    <row r="6" spans="1:29">
      <c r="A6" s="7"/>
      <c r="B6" s="7"/>
      <c r="C6" s="7"/>
      <c r="D6" s="7"/>
      <c r="E6" s="7"/>
      <c r="F6" s="7"/>
      <c r="G6" s="7"/>
      <c r="H6" s="7"/>
      <c r="I6" s="7"/>
      <c r="J6" s="18"/>
      <c r="K6" s="18"/>
    </row>
    <row r="7" spans="1:29" ht="42" customHeight="1">
      <c r="A7" s="7"/>
      <c r="B7" s="171" t="s">
        <v>96</v>
      </c>
      <c r="C7" s="171"/>
      <c r="D7" s="171"/>
      <c r="E7" s="171"/>
      <c r="F7" s="171"/>
      <c r="G7" s="117" t="s">
        <v>97</v>
      </c>
      <c r="H7" s="117" t="s">
        <v>98</v>
      </c>
      <c r="I7" s="117" t="s">
        <v>99</v>
      </c>
      <c r="J7" s="15"/>
      <c r="K7" s="15"/>
    </row>
    <row r="8" spans="1:29">
      <c r="A8" s="28">
        <v>1</v>
      </c>
      <c r="B8" s="170" t="s">
        <v>100</v>
      </c>
      <c r="C8" s="170"/>
      <c r="D8" s="170"/>
      <c r="E8" s="170"/>
      <c r="F8" s="170"/>
      <c r="G8" s="25"/>
      <c r="H8" s="47"/>
      <c r="I8" s="47"/>
      <c r="J8" s="15"/>
      <c r="K8" s="15"/>
      <c r="Z8" s="94"/>
    </row>
    <row r="9" spans="1:29">
      <c r="A9" s="28">
        <v>2</v>
      </c>
      <c r="B9" s="170" t="s">
        <v>101</v>
      </c>
      <c r="C9" s="170"/>
      <c r="D9" s="170"/>
      <c r="E9" s="170"/>
      <c r="F9" s="170"/>
      <c r="G9" s="25"/>
      <c r="H9" s="47"/>
      <c r="I9" s="47"/>
      <c r="J9" s="15"/>
      <c r="K9" s="15"/>
    </row>
    <row r="10" spans="1:29">
      <c r="A10" s="28">
        <v>3</v>
      </c>
      <c r="B10" s="170" t="s">
        <v>102</v>
      </c>
      <c r="C10" s="170"/>
      <c r="D10" s="170"/>
      <c r="E10" s="170"/>
      <c r="F10" s="170"/>
      <c r="G10" s="25"/>
      <c r="H10" s="47"/>
      <c r="I10" s="47"/>
      <c r="J10" s="15"/>
      <c r="K10" s="15"/>
    </row>
    <row r="11" spans="1:29">
      <c r="A11" s="28">
        <v>4</v>
      </c>
      <c r="B11" s="170" t="s">
        <v>103</v>
      </c>
      <c r="C11" s="170"/>
      <c r="D11" s="170"/>
      <c r="E11" s="170"/>
      <c r="F11" s="170"/>
      <c r="G11" s="25"/>
      <c r="H11" s="47"/>
      <c r="I11" s="47"/>
      <c r="J11" s="15"/>
      <c r="K11" s="15"/>
    </row>
    <row r="12" spans="1:29">
      <c r="A12" s="28">
        <v>5</v>
      </c>
      <c r="B12" s="170" t="s">
        <v>104</v>
      </c>
      <c r="C12" s="170"/>
      <c r="D12" s="170"/>
      <c r="E12" s="170"/>
      <c r="F12" s="170"/>
      <c r="G12" s="25"/>
      <c r="H12" s="47"/>
      <c r="I12" s="47"/>
      <c r="J12" s="15"/>
      <c r="K12" s="15"/>
    </row>
    <row r="13" spans="1:29">
      <c r="A13" s="28">
        <v>6</v>
      </c>
      <c r="B13" s="170" t="s">
        <v>105</v>
      </c>
      <c r="C13" s="170"/>
      <c r="D13" s="170"/>
      <c r="E13" s="170"/>
      <c r="F13" s="170"/>
      <c r="G13" s="25"/>
      <c r="H13" s="47"/>
      <c r="I13" s="47"/>
      <c r="J13" s="15"/>
      <c r="K13" s="15"/>
    </row>
    <row r="14" spans="1:29">
      <c r="A14" s="28">
        <v>7</v>
      </c>
      <c r="B14" s="170" t="s">
        <v>106</v>
      </c>
      <c r="C14" s="170"/>
      <c r="D14" s="170"/>
      <c r="E14" s="170"/>
      <c r="F14" s="170"/>
      <c r="G14" s="25"/>
      <c r="H14" s="47"/>
      <c r="I14" s="47"/>
      <c r="J14" s="15"/>
      <c r="K14" s="15"/>
    </row>
    <row r="15" spans="1:29">
      <c r="A15" s="28">
        <v>8</v>
      </c>
      <c r="B15" s="170" t="s">
        <v>107</v>
      </c>
      <c r="C15" s="170"/>
      <c r="D15" s="170"/>
      <c r="E15" s="170"/>
      <c r="F15" s="170"/>
      <c r="G15" s="25"/>
      <c r="H15" s="47"/>
      <c r="I15" s="47"/>
      <c r="J15" s="15"/>
      <c r="K15" s="15"/>
      <c r="AC15" s="94"/>
    </row>
    <row r="16" spans="1:29">
      <c r="A16" s="28">
        <v>9</v>
      </c>
      <c r="B16" s="170" t="s">
        <v>108</v>
      </c>
      <c r="C16" s="170"/>
      <c r="D16" s="170"/>
      <c r="E16" s="170"/>
      <c r="F16" s="170"/>
      <c r="G16" s="25"/>
      <c r="H16" s="47"/>
      <c r="I16" s="47"/>
      <c r="J16" s="15"/>
      <c r="K16" s="15"/>
    </row>
    <row r="17" spans="1:21">
      <c r="A17" s="28">
        <v>10</v>
      </c>
      <c r="B17" s="170" t="s">
        <v>109</v>
      </c>
      <c r="C17" s="170"/>
      <c r="D17" s="170"/>
      <c r="E17" s="170"/>
      <c r="F17" s="170"/>
      <c r="G17" s="25"/>
      <c r="H17" s="47"/>
      <c r="I17" s="47"/>
      <c r="J17" s="15"/>
      <c r="K17" s="15"/>
    </row>
    <row r="18" spans="1:21">
      <c r="A18" s="28">
        <v>11</v>
      </c>
      <c r="B18" s="170" t="s">
        <v>110</v>
      </c>
      <c r="C18" s="170"/>
      <c r="D18" s="170"/>
      <c r="E18" s="170"/>
      <c r="F18" s="170"/>
      <c r="G18" s="25"/>
      <c r="H18" s="47"/>
      <c r="I18" s="47"/>
      <c r="J18" s="15"/>
      <c r="K18" s="15"/>
    </row>
    <row r="19" spans="1:21">
      <c r="A19" s="28">
        <v>12</v>
      </c>
      <c r="B19" s="170" t="s">
        <v>111</v>
      </c>
      <c r="C19" s="170"/>
      <c r="D19" s="170"/>
      <c r="E19" s="170"/>
      <c r="F19" s="170"/>
      <c r="G19" s="25"/>
      <c r="H19" s="47"/>
      <c r="I19" s="47"/>
      <c r="J19" s="15"/>
      <c r="K19" s="15"/>
      <c r="U19" s="94"/>
    </row>
    <row r="20" spans="1:21">
      <c r="A20" s="28">
        <v>13</v>
      </c>
      <c r="B20" s="170" t="s">
        <v>112</v>
      </c>
      <c r="C20" s="170"/>
      <c r="D20" s="170"/>
      <c r="E20" s="170"/>
      <c r="F20" s="170"/>
      <c r="G20" s="25"/>
      <c r="H20" s="47"/>
      <c r="I20" s="47"/>
      <c r="J20" s="15"/>
      <c r="K20" s="15"/>
    </row>
    <row r="21" spans="1:21">
      <c r="A21" s="28" t="s">
        <v>113</v>
      </c>
      <c r="B21" s="160"/>
      <c r="C21" s="160"/>
      <c r="D21" s="160"/>
      <c r="E21" s="160"/>
      <c r="F21" s="160"/>
      <c r="G21" s="25"/>
      <c r="H21" s="47"/>
      <c r="I21" s="47"/>
      <c r="J21" s="15"/>
      <c r="K21" s="15"/>
    </row>
    <row r="22" spans="1:21">
      <c r="A22" s="28" t="s">
        <v>114</v>
      </c>
      <c r="B22" s="160"/>
      <c r="C22" s="160"/>
      <c r="D22" s="160"/>
      <c r="E22" s="160"/>
      <c r="F22" s="160"/>
      <c r="G22" s="25"/>
      <c r="H22" s="47"/>
      <c r="I22" s="47"/>
      <c r="J22" s="15"/>
      <c r="K22" s="15"/>
    </row>
    <row r="23" spans="1:21">
      <c r="A23" s="28" t="s">
        <v>115</v>
      </c>
      <c r="B23" s="160"/>
      <c r="C23" s="160"/>
      <c r="D23" s="160"/>
      <c r="E23" s="160"/>
      <c r="F23" s="160"/>
      <c r="G23" s="25"/>
      <c r="H23" s="47"/>
      <c r="I23" s="47"/>
      <c r="J23" s="15"/>
      <c r="K23" s="15"/>
    </row>
    <row r="24" spans="1:21">
      <c r="A24" s="28" t="s">
        <v>116</v>
      </c>
      <c r="B24" s="160"/>
      <c r="C24" s="160"/>
      <c r="D24" s="160"/>
      <c r="E24" s="160"/>
      <c r="F24" s="160"/>
      <c r="G24" s="25"/>
      <c r="H24" s="47"/>
      <c r="I24" s="47"/>
      <c r="J24" s="15"/>
      <c r="K24" s="15"/>
    </row>
    <row r="25" spans="1:21">
      <c r="A25" s="28" t="s">
        <v>117</v>
      </c>
      <c r="B25" s="160"/>
      <c r="C25" s="160"/>
      <c r="D25" s="160"/>
      <c r="E25" s="160"/>
      <c r="F25" s="160"/>
      <c r="G25" s="25"/>
      <c r="H25" s="47"/>
      <c r="I25" s="47"/>
      <c r="J25" s="15"/>
      <c r="K25" s="15"/>
    </row>
    <row r="26" spans="1:21">
      <c r="A26" s="28" t="s">
        <v>118</v>
      </c>
      <c r="B26" s="160"/>
      <c r="C26" s="160"/>
      <c r="D26" s="160"/>
      <c r="E26" s="160"/>
      <c r="F26" s="160"/>
      <c r="G26" s="25"/>
      <c r="H26" s="47"/>
      <c r="I26" s="47"/>
      <c r="J26" s="15"/>
      <c r="K26" s="15"/>
    </row>
    <row r="27" spans="1:21">
      <c r="A27" s="28" t="s">
        <v>119</v>
      </c>
      <c r="B27" s="160"/>
      <c r="C27" s="160"/>
      <c r="D27" s="160"/>
      <c r="E27" s="160"/>
      <c r="F27" s="160"/>
      <c r="G27" s="25"/>
      <c r="H27" s="47"/>
      <c r="I27" s="47"/>
      <c r="J27" s="15"/>
      <c r="K27" s="15"/>
    </row>
    <row r="28" spans="1:21">
      <c r="A28" s="28" t="s">
        <v>120</v>
      </c>
      <c r="B28" s="160"/>
      <c r="C28" s="160"/>
      <c r="D28" s="160"/>
      <c r="E28" s="160"/>
      <c r="F28" s="160"/>
      <c r="G28" s="25"/>
      <c r="H28" s="47"/>
      <c r="I28" s="47"/>
      <c r="J28" s="15"/>
      <c r="K28" s="15"/>
    </row>
    <row r="29" spans="1:21">
      <c r="A29" s="28" t="s">
        <v>121</v>
      </c>
      <c r="B29" s="160"/>
      <c r="C29" s="160"/>
      <c r="D29" s="160"/>
      <c r="E29" s="160"/>
      <c r="F29" s="160"/>
      <c r="G29" s="25"/>
      <c r="H29" s="47"/>
      <c r="I29" s="47"/>
      <c r="J29" s="15"/>
      <c r="K29" s="15"/>
    </row>
    <row r="30" spans="1:21">
      <c r="A30" s="28" t="s">
        <v>122</v>
      </c>
      <c r="B30" s="160"/>
      <c r="C30" s="160"/>
      <c r="D30" s="160"/>
      <c r="E30" s="160"/>
      <c r="F30" s="160"/>
      <c r="G30" s="25"/>
      <c r="H30" s="47"/>
      <c r="I30" s="47"/>
      <c r="J30" s="15"/>
      <c r="K30" s="15"/>
    </row>
    <row r="31" spans="1:21">
      <c r="A31" s="28" t="s">
        <v>123</v>
      </c>
      <c r="B31" s="160"/>
      <c r="C31" s="160"/>
      <c r="D31" s="160"/>
      <c r="E31" s="160"/>
      <c r="F31" s="160"/>
      <c r="G31" s="25"/>
      <c r="H31" s="47"/>
      <c r="I31" s="47"/>
      <c r="J31" s="15"/>
      <c r="K31" s="15"/>
    </row>
    <row r="32" spans="1:21">
      <c r="A32" s="28" t="s">
        <v>124</v>
      </c>
      <c r="B32" s="160"/>
      <c r="C32" s="160"/>
      <c r="D32" s="160"/>
      <c r="E32" s="160"/>
      <c r="F32" s="160"/>
      <c r="G32" s="25"/>
      <c r="H32" s="47"/>
      <c r="I32" s="47"/>
      <c r="J32" s="15"/>
      <c r="K32" s="15"/>
    </row>
    <row r="33" spans="1:11">
      <c r="A33" s="28" t="s">
        <v>125</v>
      </c>
      <c r="B33" s="160"/>
      <c r="C33" s="160"/>
      <c r="D33" s="160"/>
      <c r="E33" s="160"/>
      <c r="F33" s="160"/>
      <c r="G33" s="25"/>
      <c r="H33" s="47"/>
      <c r="I33" s="47"/>
      <c r="J33" s="15"/>
      <c r="K33" s="15"/>
    </row>
    <row r="34" spans="1:11">
      <c r="A34" s="28" t="s">
        <v>126</v>
      </c>
      <c r="B34" s="160"/>
      <c r="C34" s="160"/>
      <c r="D34" s="160"/>
      <c r="E34" s="160"/>
      <c r="F34" s="160"/>
      <c r="G34" s="25"/>
      <c r="H34" s="47"/>
      <c r="I34" s="47"/>
      <c r="J34" s="15"/>
      <c r="K34" s="15"/>
    </row>
    <row r="35" spans="1:11">
      <c r="A35" s="28" t="s">
        <v>127</v>
      </c>
      <c r="B35" s="160"/>
      <c r="C35" s="160"/>
      <c r="D35" s="160"/>
      <c r="E35" s="160"/>
      <c r="F35" s="160"/>
      <c r="G35" s="25"/>
      <c r="H35" s="47"/>
      <c r="I35" s="47"/>
      <c r="J35" s="15"/>
      <c r="K35" s="15"/>
    </row>
    <row r="36" spans="1:11">
      <c r="A36" s="7"/>
      <c r="B36" s="7"/>
      <c r="C36" s="7"/>
      <c r="D36" s="7"/>
      <c r="E36" s="7"/>
      <c r="F36" s="26" t="s">
        <v>128</v>
      </c>
      <c r="G36" s="50">
        <f>SUM(G8:G35)</f>
        <v>0</v>
      </c>
      <c r="H36" s="28"/>
      <c r="J36" s="15"/>
      <c r="K36" s="15"/>
    </row>
  </sheetData>
  <sheetProtection algorithmName="SHA-512" hashValue="MhWhbghpXCZAaKAQwoOxOnlUTP5R0eGRekdX/lJvbLtoJ6/I6Avhv+Jmpvzc7HIMPRa8FngG2m1cJ20KWdC0BA==" saltValue="jjzvNOKv2GlgeVUMK/PwtA==" spinCount="100000" sheet="1" objects="1" scenarios="1"/>
  <mergeCells count="32">
    <mergeCell ref="B15:F15"/>
    <mergeCell ref="A2:I2"/>
    <mergeCell ref="A3:I3"/>
    <mergeCell ref="A4:I4"/>
    <mergeCell ref="B7:F7"/>
    <mergeCell ref="B8:F8"/>
    <mergeCell ref="B9:F9"/>
    <mergeCell ref="B10:F10"/>
    <mergeCell ref="B11:F11"/>
    <mergeCell ref="B12:F12"/>
    <mergeCell ref="B13:F13"/>
    <mergeCell ref="B14:F14"/>
    <mergeCell ref="B27:F27"/>
    <mergeCell ref="B16:F16"/>
    <mergeCell ref="B17:F17"/>
    <mergeCell ref="B18:F18"/>
    <mergeCell ref="B19:F19"/>
    <mergeCell ref="B20:F20"/>
    <mergeCell ref="B21:F21"/>
    <mergeCell ref="B22:F22"/>
    <mergeCell ref="B23:F23"/>
    <mergeCell ref="B24:F24"/>
    <mergeCell ref="B25:F25"/>
    <mergeCell ref="B26:F26"/>
    <mergeCell ref="B34:F34"/>
    <mergeCell ref="B35:F35"/>
    <mergeCell ref="B28:F28"/>
    <mergeCell ref="B29:F29"/>
    <mergeCell ref="B30:F30"/>
    <mergeCell ref="B31:F31"/>
    <mergeCell ref="B32:F32"/>
    <mergeCell ref="B33:F33"/>
  </mergeCells>
  <pageMargins left="0.7" right="0.7" top="0.75" bottom="0.75" header="0.3" footer="0.3"/>
  <pageSetup scale="87" orientation="landscape" r:id="rId1"/>
  <headerFoot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B7E150-F033-4F2C-935F-714B65D477A1}"/>
</file>

<file path=customXml/itemProps2.xml><?xml version="1.0" encoding="utf-8"?>
<ds:datastoreItem xmlns:ds="http://schemas.openxmlformats.org/officeDocument/2006/customXml" ds:itemID="{DF241413-1D7F-4CBD-A31E-FB86F2491850}"/>
</file>

<file path=customXml/itemProps3.xml><?xml version="1.0" encoding="utf-8"?>
<ds:datastoreItem xmlns:ds="http://schemas.openxmlformats.org/officeDocument/2006/customXml" ds:itemID="{C259FBC2-1BAC-4220-B0A6-0E4AFE13462A}"/>
</file>

<file path=docProps/app.xml><?xml version="1.0" encoding="utf-8"?>
<Properties xmlns="http://schemas.openxmlformats.org/officeDocument/2006/extended-properties" xmlns:vt="http://schemas.openxmlformats.org/officeDocument/2006/docPropsVTypes">
  <Application>Microsoft Excel Online</Application>
  <Manager/>
  <Company>MSLC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Caitlin Lopez</dc:creator>
  <cp:keywords/>
  <dc:description/>
  <cp:lastModifiedBy/>
  <cp:revision/>
  <dcterms:created xsi:type="dcterms:W3CDTF">2020-07-30T19:01:48Z</dcterms:created>
  <dcterms:modified xsi:type="dcterms:W3CDTF">2020-11-30T22:51:22Z</dcterms:modified>
  <cp:category/>
  <cp:contentStatus/>
</cp:coreProperties>
</file>