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Procurement_and_Contract_Mgmt\IFBRFP#\FY2021\RFP 2021-02 EQRO\2.RFP-Addendums\RFP Drafts\FINAL TO POST\"/>
    </mc:Choice>
  </mc:AlternateContent>
  <bookViews>
    <workbookView xWindow="0" yWindow="0" windowWidth="28800" windowHeight="12300" tabRatio="1000"/>
  </bookViews>
  <sheets>
    <sheet name="SUMMARY" sheetId="1" r:id="rId1"/>
    <sheet name="A. Task A&amp;B-Start-Up" sheetId="2" r:id="rId2"/>
    <sheet name="B- Indirect Cost Pool" sheetId="32" r:id="rId3"/>
    <sheet name="C. Task C-Ed. &amp; Tech Assistance" sheetId="30" r:id="rId4"/>
    <sheet name="D. Task D- Annual Technical" sheetId="33" r:id="rId5"/>
    <sheet name="E. PIPs" sheetId="34" r:id="rId6"/>
    <sheet name="F. PMV" sheetId="36" r:id="rId7"/>
    <sheet name="G. Consumer Decision Support  " sheetId="35" r:id="rId8"/>
    <sheet name="H. Performance Withhold Program" sheetId="37" r:id="rId9"/>
    <sheet name="I. Population Focused Studies" sheetId="38" r:id="rId10"/>
    <sheet name="J. Calculate Peformance Measure" sheetId="39" r:id="rId11"/>
    <sheet name="K. MCO OSR" sheetId="40" r:id="rId12"/>
    <sheet name="L. FAMIS CAHPS for Children" sheetId="41" r:id="rId13"/>
    <sheet name="M. Quality Strategy " sheetId="42" r:id="rId14"/>
    <sheet name="N. Dental Utilization Brief" sheetId="43" r:id="rId15"/>
    <sheet name="O. ARTS" sheetId="44" r:id="rId16"/>
    <sheet name="P. Appointment Standards " sheetId="45" r:id="rId17"/>
    <sheet name="Q. EDV" sheetId="4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ass1" localSheetId="2" hidden="1">{#N/A,#N/A,FALSE,"Aging Summary";#N/A,#N/A,FALSE,"Ratio Analysis";#N/A,#N/A,FALSE,"Test 120 Day Accts";#N/A,#N/A,FALSE,"Tickmarks"}</definedName>
    <definedName name="__ass1" localSheetId="3" hidden="1">{#N/A,#N/A,FALSE,"Aging Summary";#N/A,#N/A,FALSE,"Ratio Analysis";#N/A,#N/A,FALSE,"Test 120 Day Accts";#N/A,#N/A,FALSE,"Tickmarks"}</definedName>
    <definedName name="__ass1" hidden="1">{#N/A,#N/A,FALSE,"Aging Summary";#N/A,#N/A,FALSE,"Ratio Analysis";#N/A,#N/A,FALSE,"Test 120 Day Accts";#N/A,#N/A,FALSE,"Tickmarks"}</definedName>
    <definedName name="__flashbackFrom" localSheetId="2" hidden="1">#REF!</definedName>
    <definedName name="__flashbackFrom" hidden="1">#REF!</definedName>
    <definedName name="__SDU2" localSheetId="2" hidden="1">{#N/A,#N/A,FALSE,"Aging Summary";#N/A,#N/A,FALSE,"Ratio Analysis";#N/A,#N/A,FALSE,"Test 120 Day Accts";#N/A,#N/A,FALSE,"Tickmarks"}</definedName>
    <definedName name="__SDU2" localSheetId="3" hidden="1">{#N/A,#N/A,FALSE,"Aging Summary";#N/A,#N/A,FALSE,"Ratio Analysis";#N/A,#N/A,FALSE,"Test 120 Day Accts";#N/A,#N/A,FALSE,"Tickmarks"}</definedName>
    <definedName name="__SDU2" hidden="1">{#N/A,#N/A,FALSE,"Aging Summary";#N/A,#N/A,FALSE,"Ratio Analysis";#N/A,#N/A,FALSE,"Test 120 Day Accts";#N/A,#N/A,FALSE,"Tickmarks"}</definedName>
    <definedName name="_29_0__123Grap" localSheetId="2" hidden="1">#REF!</definedName>
    <definedName name="_29_0__123Grap" localSheetId="3" hidden="1">#REF!</definedName>
    <definedName name="_29_0__123Grap" hidden="1">#REF!</definedName>
    <definedName name="_ass1" localSheetId="2" hidden="1">{#N/A,#N/A,FALSE,"Aging Summary";#N/A,#N/A,FALSE,"Ratio Analysis";#N/A,#N/A,FALSE,"Test 120 Day Accts";#N/A,#N/A,FALSE,"Tickmarks"}</definedName>
    <definedName name="_ass1" localSheetId="3" hidden="1">{#N/A,#N/A,FALSE,"Aging Summary";#N/A,#N/A,FALSE,"Ratio Analysis";#N/A,#N/A,FALSE,"Test 120 Day Accts";#N/A,#N/A,FALSE,"Tickmarks"}</definedName>
    <definedName name="_ass1" hidden="1">{#N/A,#N/A,FALSE,"Aging Summary";#N/A,#N/A,FALSE,"Ratio Analysis";#N/A,#N/A,FALSE,"Test 120 Day Accts";#N/A,#N/A,FALSE,"Tickmarks"}</definedName>
    <definedName name="_bdm.08E312EE87AF4A9AB99D50EAD73C1121.edm" localSheetId="2" hidden="1">#REF!</definedName>
    <definedName name="_bdm.08E312EE87AF4A9AB99D50EAD73C1121.edm" localSheetId="3" hidden="1">#REF!</definedName>
    <definedName name="_bdm.08E312EE87AF4A9AB99D50EAD73C1121.edm" hidden="1">#REF!</definedName>
    <definedName name="_bdm.0DF34873752945C18BF6AF2DD556BBAA.edm" hidden="1">#REF!</definedName>
    <definedName name="_bdm.43639E5E795A4549B421CDD123CF920D.edm" hidden="1">#REF!</definedName>
    <definedName name="_bdm.6B742AA8359447F69C5B75F7CCB6E3B6.edm" hidden="1">#REF!</definedName>
    <definedName name="_bdm.AF693671E782498D8F89712C7C82178C.edm" hidden="1">#REF!</definedName>
    <definedName name="_bdm.EE441CC69CEF4660810C0AB76C9F170F.edm" hidden="1">#REF!</definedName>
    <definedName name="_Fill" hidden="1">'[1]New Wk Input'!#REF!</definedName>
    <definedName name="_fill2" hidden="1">'[1]New Wk Input'!#REF!</definedName>
    <definedName name="_Key1" localSheetId="2" hidden="1">#REF!</definedName>
    <definedName name="_Key1" hidden="1">#REF!</definedName>
    <definedName name="_Key2" hidden="1">#REF!</definedName>
    <definedName name="_NA" hidden="1">'[1]New Wk Input'!#REF!</definedName>
    <definedName name="_no1" localSheetId="2" hidden="1">{#N/A,#N/A,FALSE,"ManLoading"}</definedName>
    <definedName name="_no1" localSheetId="3" hidden="1">{#N/A,#N/A,FALSE,"ManLoading"}</definedName>
    <definedName name="_no1" hidden="1">{#N/A,#N/A,FALSE,"ManLoading"}</definedName>
    <definedName name="_odc1" localSheetId="2" hidden="1">{#N/A,#N/A,FALSE,"ManLoading"}</definedName>
    <definedName name="_odc1" localSheetId="3" hidden="1">{#N/A,#N/A,FALSE,"ManLoading"}</definedName>
    <definedName name="_odc1" hidden="1">{#N/A,#N/A,FALSE,"ManLoading"}</definedName>
    <definedName name="_odc2" localSheetId="2" hidden="1">{#N/A,#N/A,FALSE,"ManLoading"}</definedName>
    <definedName name="_odc2" localSheetId="3" hidden="1">{#N/A,#N/A,FALSE,"ManLoading"}</definedName>
    <definedName name="_odc2" hidden="1">{#N/A,#N/A,FALSE,"ManLoading"}</definedName>
    <definedName name="_one" hidden="1">'[1]New Wk Input'!#REF!</definedName>
    <definedName name="_Order1" hidden="1">255</definedName>
    <definedName name="_Order2" hidden="1">255</definedName>
    <definedName name="_Parse_In" localSheetId="2" hidden="1">#REF!</definedName>
    <definedName name="_Parse_In" hidden="1">#REF!</definedName>
    <definedName name="_Regression_Int" hidden="1">1</definedName>
    <definedName name="_SDU2" localSheetId="2" hidden="1">{#N/A,#N/A,FALSE,"Aging Summary";#N/A,#N/A,FALSE,"Ratio Analysis";#N/A,#N/A,FALSE,"Test 120 Day Accts";#N/A,#N/A,FALSE,"Tickmarks"}</definedName>
    <definedName name="_SDU2" localSheetId="3" hidden="1">{#N/A,#N/A,FALSE,"Aging Summary";#N/A,#N/A,FALSE,"Ratio Analysis";#N/A,#N/A,FALSE,"Test 120 Day Accts";#N/A,#N/A,FALSE,"Tickmarks"}</definedName>
    <definedName name="_SDU2" hidden="1">{#N/A,#N/A,FALSE,"Aging Summary";#N/A,#N/A,FALSE,"Ratio Analysis";#N/A,#N/A,FALSE,"Test 120 Day Accts";#N/A,#N/A,FALSE,"Tickmarks"}</definedName>
    <definedName name="_Sort" localSheetId="2" hidden="1">'[2]ar by major'!#REF!</definedName>
    <definedName name="_Sort" localSheetId="3" hidden="1">'[2]ar by major'!#REF!</definedName>
    <definedName name="_Sort" hidden="1">#REF!</definedName>
    <definedName name="_Table1_In1" hidden="1">[3]Modelback!#REF!</definedName>
    <definedName name="_Table1_Out" hidden="1">[3]Modelback!#REF!</definedName>
    <definedName name="_Table2_In1" localSheetId="2" hidden="1">#REF!</definedName>
    <definedName name="_Table2_In1" localSheetId="3" hidden="1">#REF!</definedName>
    <definedName name="_Table2_In1" hidden="1">#REF!</definedName>
    <definedName name="_Table2_In2" hidden="1">#REF!</definedName>
    <definedName name="_Table2_Out" hidden="1">#REF!</definedName>
    <definedName name="aaaa" localSheetId="2" hidden="1">{#N/A,#N/A,FALSE,"Aging Summary";#N/A,#N/A,FALSE,"Ratio Analysis";#N/A,#N/A,FALSE,"Test 120 Day Accts";#N/A,#N/A,FALSE,"Tickmarks"}</definedName>
    <definedName name="aaaa" localSheetId="3" hidden="1">{#N/A,#N/A,FALSE,"Aging Summary";#N/A,#N/A,FALSE,"Ratio Analysis";#N/A,#N/A,FALSE,"Test 120 Day Accts";#N/A,#N/A,FALSE,"Tickmarks"}</definedName>
    <definedName name="aaaa" hidden="1">{#N/A,#N/A,FALSE,"Aging Summary";#N/A,#N/A,FALSE,"Ratio Analysis";#N/A,#N/A,FALSE,"Test 120 Day Accts";#N/A,#N/A,FALSE,"Tickmarks"}</definedName>
    <definedName name="Access_Button" hidden="1">"FIGBUS_FIGBUS_List"</definedName>
    <definedName name="AccessDatabase" hidden="1">"W:\WPFILES\GB759\EXCEL\FIGBUS.mdb"</definedName>
    <definedName name="ACSCRM">#REF!</definedName>
    <definedName name="AMPSUPP">'[4]IT0 Ongoing Support'!$E$34</definedName>
    <definedName name="anscount" localSheetId="2" hidden="1">3</definedName>
    <definedName name="anscount" localSheetId="3" hidden="1">3</definedName>
    <definedName name="anscount" hidden="1">2</definedName>
    <definedName name="AP">#REF!</definedName>
    <definedName name="AS2DocOpenMode" hidden="1">"AS2DocumentEdit"</definedName>
    <definedName name="AS2NamedRange" hidden="1">3</definedName>
    <definedName name="ass" localSheetId="2" hidden="1">{#N/A,#N/A,FALSE,"Aging Summary";#N/A,#N/A,FALSE,"Ratio Analysis";#N/A,#N/A,FALSE,"Test 120 Day Accts";#N/A,#N/A,FALSE,"Tickmarks"}</definedName>
    <definedName name="ass" localSheetId="3" hidden="1">{#N/A,#N/A,FALSE,"Aging Summary";#N/A,#N/A,FALSE,"Ratio Analysis";#N/A,#N/A,FALSE,"Test 120 Day Accts";#N/A,#N/A,FALSE,"Tickmarks"}</definedName>
    <definedName name="ass" hidden="1">{#N/A,#N/A,FALSE,"Aging Summary";#N/A,#N/A,FALSE,"Ratio Analysis";#N/A,#N/A,FALSE,"Test 120 Day Accts";#N/A,#N/A,FALSE,"Tickmarks"}</definedName>
    <definedName name="ASSMANSUPP">'[4]IT0 Ongoing Support'!$E$35</definedName>
    <definedName name="BCKSUPP">'[4]IT0 Ongoing Support'!$E$27</definedName>
    <definedName name="BMGHIndex" hidden="1">"O"</definedName>
    <definedName name="BPS">#REF!</definedName>
    <definedName name="BPScol">#REF!</definedName>
    <definedName name="BusinessUnit">#REF!</definedName>
    <definedName name="BusinessUnitName">'[5]Pick List'!$E$2:$E$28</definedName>
    <definedName name="BusinessUnits">OFFSET(#REF!,0,0,COUNTA(#REF!),1)</definedName>
    <definedName name="CashflowNPV">'[6]Monthly Cashflow'!$D$11:$EE$11</definedName>
    <definedName name="CIQWBGuid" hidden="1">"July Comparison Actual vs Est.xlsx"</definedName>
    <definedName name="COMSO" localSheetId="2" hidden="1">{#N/A,#N/A,FALSE,"Proposal"}</definedName>
    <definedName name="COMSO" localSheetId="3" hidden="1">{#N/A,#N/A,FALSE,"Proposal"}</definedName>
    <definedName name="COMSO" hidden="1">{#N/A,#N/A,FALSE,"Proposal"}</definedName>
    <definedName name="Corporate">#REF!</definedName>
    <definedName name="CorporateCol">#REF!</definedName>
    <definedName name="COTSCost">[4]COTS!$F$7:$F$279</definedName>
    <definedName name="COTSLB">[4]COTS!$G$301</definedName>
    <definedName name="COTSMX">[4]COTS!$F$289</definedName>
    <definedName name="COTSMXA">[4]COTS!$D$284</definedName>
    <definedName name="COTSRC">[4]COTS!$F$288</definedName>
    <definedName name="COTSrvw">[4]COTS!$B$311</definedName>
    <definedName name="COTSTC">[4]COTS!$F$286</definedName>
    <definedName name="COTSUD">[4]COTS!$F$290</definedName>
    <definedName name="data_listing" localSheetId="2" hidden="1">{#N/A,#N/A,FALSE,"Customer Profile";#N/A,#N/A,FALSE,"Plus Survey";#N/A,#N/A,FALSE,"Director Survey";#N/A,#N/A,FALSE,"Locations";#N/A,#N/A,FALSE,"Bid Proposal";#N/A,#N/A,FALSE,"Appx 2 - Enable";#N/A,#N/A,FALSE,"Appx 1 - Hardware";#N/A,#N/A,FALSE,"Appx 3 - ITI Software"}</definedName>
    <definedName name="data_listing" localSheetId="3" hidden="1">{#N/A,#N/A,FALSE,"Customer Profile";#N/A,#N/A,FALSE,"Plus Survey";#N/A,#N/A,FALSE,"Director Survey";#N/A,#N/A,FALSE,"Locations";#N/A,#N/A,FALSE,"Bid Proposal";#N/A,#N/A,FALSE,"Appx 2 - Enable";#N/A,#N/A,FALSE,"Appx 1 - Hardware";#N/A,#N/A,FALSE,"Appx 3 - ITI Software"}</definedName>
    <definedName name="data_listing" localSheetId="0" hidden="1">{#N/A,#N/A,FALSE,"Customer Profile";#N/A,#N/A,FALSE,"Plus Survey";#N/A,#N/A,FALSE,"Director Survey";#N/A,#N/A,FALSE,"Locations";#N/A,#N/A,FALSE,"Bid Proposal";#N/A,#N/A,FALSE,"Appx 2 - Enable";#N/A,#N/A,FALSE,"Appx 1 - Hardware";#N/A,#N/A,FALSE,"Appx 3 - ITI Software"}</definedName>
    <definedName name="data_listing" hidden="1">{#N/A,#N/A,FALSE,"Customer Profile";#N/A,#N/A,FALSE,"Plus Survey";#N/A,#N/A,FALSE,"Director Survey";#N/A,#N/A,FALSE,"Locations";#N/A,#N/A,FALSE,"Bid Proposal";#N/A,#N/A,FALSE,"Appx 2 - Enable";#N/A,#N/A,FALSE,"Appx 1 - Hardware";#N/A,#N/A,FALSE,"Appx 3 - ITI Software"}</definedName>
    <definedName name="Days" localSheetId="2">{0,1,2,3,4,5,6} + {0;1;2;3;4;5}*7</definedName>
    <definedName name="Days" localSheetId="3">{0,1,2,3,4,5,6} + {0;1;2;3;4;5}*7</definedName>
    <definedName name="Days">{0,1,2,3,4,5,6} + {0;1;2;3;4;5}*7</definedName>
    <definedName name="DBALB">[4]DBA!$F$11</definedName>
    <definedName name="DBArvw">[4]DBA!$A$21</definedName>
    <definedName name="DCBud">'[4]ITSS Hosting'!$E$5:$E$40</definedName>
    <definedName name="DCCat">'[4]ITSS Hosting'!$C$5:$C$40</definedName>
    <definedName name="DCLB">'[4]ITSS Hosting'!$F$41</definedName>
    <definedName name="DCQty">'[4]ITSS Hosting'!$D$5:$D$40</definedName>
    <definedName name="DCRC">'[4]ITSS Hosting'!$F$42</definedName>
    <definedName name="DCrvw">'[4]ITSS Hosting'!$B$54</definedName>
    <definedName name="DCUD">'[4]ITSS Hosting'!$F$43</definedName>
    <definedName name="Division">#REF!</definedName>
    <definedName name="DME_Dirty" hidden="1">"False"</definedName>
    <definedName name="DME_LocalFile" hidden="1">"True"</definedName>
    <definedName name="DME_ODMALinks1" hidden="1">"::ODMA\DME-MSE\London-44590=C:\TEMP\Dme\London-44590.xls"</definedName>
    <definedName name="DME_ODMALinksCount" hidden="1">"1"</definedName>
    <definedName name="DRBud">'[4]Disaster Recovery'!$E$5:$E$39</definedName>
    <definedName name="DRCat">'[4]Disaster Recovery'!$C$5:$C$39</definedName>
    <definedName name="DRCost">'[4]Disaster Recovery'!$F$5:$F$39</definedName>
    <definedName name="DRLB">'[4]Disaster Recovery'!$G$66</definedName>
    <definedName name="DRLEAS">'[4]Disaster Recovery'!$F$47</definedName>
    <definedName name="DRMX">'[4]Disaster Recovery'!$F$49</definedName>
    <definedName name="DRMXA">'[4]Disaster Recovery'!$D$44</definedName>
    <definedName name="DRQty">'[4]Disaster Recovery'!$D$5:$D$39</definedName>
    <definedName name="DRRC">'[4]Disaster Recovery'!$F$48</definedName>
    <definedName name="DRrvw">'[4]Disaster Recovery'!$B$76</definedName>
    <definedName name="DRSUPP">'[4]IT0 Ongoing Support'!$E$31</definedName>
    <definedName name="DRTC">'[4]Disaster Recovery'!$F$46</definedName>
    <definedName name="DRUD">'[4]Disaster Recovery'!$F$50</definedName>
    <definedName name="ESS">#REF!</definedName>
    <definedName name="ESScol">#REF!</definedName>
    <definedName name="f" localSheetId="2" hidden="1">'[7]New Wk Input'!#REF!</definedName>
    <definedName name="f" localSheetId="3" hidden="1">'[7]New Wk Input'!#REF!</definedName>
    <definedName name="f" hidden="1">'[7]New Wk Input'!#REF!</definedName>
    <definedName name="ff" localSheetId="2" hidden="1">'[1]New Wk Input'!#REF!</definedName>
    <definedName name="ff" localSheetId="3" hidden="1">'[1]New Wk Input'!#REF!</definedName>
    <definedName name="ff" hidden="1">'[1]New Wk Input'!#REF!</definedName>
    <definedName name="Fill" localSheetId="2" hidden="1">'[7]New Wk Input'!#REF!</definedName>
    <definedName name="Fill" localSheetId="3" hidden="1">'[7]New Wk Input'!#REF!</definedName>
    <definedName name="Fill" hidden="1">'[7]New Wk Input'!#REF!</definedName>
    <definedName name="FLRType">#REF!</definedName>
    <definedName name="g" localSheetId="2" hidden="1">'[8]New Wk Input'!#REF!</definedName>
    <definedName name="g" localSheetId="3" hidden="1">'[8]New Wk Input'!#REF!</definedName>
    <definedName name="g" hidden="1">'[8]New Wk Input'!#REF!</definedName>
    <definedName name="GSG">#REF!</definedName>
    <definedName name="GSG.">#REF!</definedName>
    <definedName name="GSGcol">#REF!</definedName>
    <definedName name="HDeskSupp">'[4]IT0 Ongoing Support'!$E$33</definedName>
    <definedName name="HFI">#REF!</definedName>
    <definedName name="HFIcol">#REF!</definedName>
    <definedName name="HLB">'[4]Help Desk - Mon -APM'!$G$57</definedName>
    <definedName name="HPA">#REF!</definedName>
    <definedName name="HPAcol">#REF!</definedName>
    <definedName name="Hrvw">'[4]Help Desk - Mon -APM'!$B$47</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CIQ" hidden="1">"c4737"</definedName>
    <definedName name="IQ_BV_EST_REUT" hidden="1">"c5403"</definedName>
    <definedName name="IQ_BV_HIGH_EST" hidden="1">"c5626"</definedName>
    <definedName name="IQ_BV_HIGH_EST_CIQ" hidden="1">"c4739"</definedName>
    <definedName name="IQ_BV_HIGH_EST_REUT" hidden="1">"c5405"</definedName>
    <definedName name="IQ_BV_LOW_EST" hidden="1">"c5627"</definedName>
    <definedName name="IQ_BV_LOW_EST_CIQ" hidden="1">"c4740"</definedName>
    <definedName name="IQ_BV_LOW_EST_REUT" hidden="1">"c5406"</definedName>
    <definedName name="IQ_BV_MEDIAN_EST" hidden="1">"c5625"</definedName>
    <definedName name="IQ_BV_MEDIAN_EST_CIQ" hidden="1">"c4738"</definedName>
    <definedName name="IQ_BV_MEDIAN_EST_REUT" hidden="1">"c5404"</definedName>
    <definedName name="IQ_BV_NUM_EST" hidden="1">"c5628"</definedName>
    <definedName name="IQ_BV_NUM_EST_CIQ" hidden="1">"c4741"</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EST" hidden="1">"c3541"</definedName>
    <definedName name="IQ_BV_SHARE_EST_CIQ" hidden="1">"c3800"</definedName>
    <definedName name="IQ_BV_SHARE_EST_REUT" hidden="1">"c5439"</definedName>
    <definedName name="IQ_BV_SHARE_HIGH_EST" hidden="1">"c3542"</definedName>
    <definedName name="IQ_BV_SHARE_HIGH_EST_CIQ" hidden="1">"c3802"</definedName>
    <definedName name="IQ_BV_SHARE_HIGH_EST_REUT" hidden="1">"c5441"</definedName>
    <definedName name="IQ_BV_SHARE_LOW_EST" hidden="1">"c3543"</definedName>
    <definedName name="IQ_BV_SHARE_LOW_EST_CIQ" hidden="1">"c3803"</definedName>
    <definedName name="IQ_BV_SHARE_LOW_EST_REUT" hidden="1">"c5442"</definedName>
    <definedName name="IQ_BV_SHARE_MEDIAN_EST" hidden="1">"c3544"</definedName>
    <definedName name="IQ_BV_SHARE_MEDIAN_EST_CIQ" hidden="1">"c3801"</definedName>
    <definedName name="IQ_BV_SHARE_MEDIAN_EST_REUT" hidden="1">"c5440"</definedName>
    <definedName name="IQ_BV_SHARE_NUM_EST" hidden="1">"c3539"</definedName>
    <definedName name="IQ_BV_SHARE_NUM_EST_CIQ" hidden="1">"c3804"</definedName>
    <definedName name="IQ_BV_SHARE_NUM_EST_REUT" hidden="1">"c5443"</definedName>
    <definedName name="IQ_BV_SHARE_STDDEV_EST" hidden="1">"c3540"</definedName>
    <definedName name="IQ_BV_SHARE_STDDEV_EST_CIQ" hidden="1">"c3805"</definedName>
    <definedName name="IQ_BV_SHARE_STDDEV_EST_REUT" hidden="1">"c5444"</definedName>
    <definedName name="IQ_BV_STDDEV_EST" hidden="1">"c5629"</definedName>
    <definedName name="IQ_BV_STDDEV_EST_CIQ" hidden="1">"c4742"</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BNK" hidden="1">"c110"</definedName>
    <definedName name="IQ_CAPEX_BR" hidden="1">"c111"</definedName>
    <definedName name="IQ_CAPEX_EST" hidden="1">"c3523"</definedName>
    <definedName name="IQ_CAPEX_EST_CIQ" hidden="1">"c3807"</definedName>
    <definedName name="IQ_CAPEX_EST_REUT" hidden="1">"c3969"</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EST_REUT" hidden="1">"c3971"</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EST_REUT" hidden="1">"c3972"</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MEDIAN_EST_REUT" hidden="1">"c3970"</definedName>
    <definedName name="IQ_CAPEX_NUM_EST" hidden="1">"c3521"</definedName>
    <definedName name="IQ_CAPEX_NUM_EST_CIQ" hidden="1">"c3811"</definedName>
    <definedName name="IQ_CAPEX_NUM_EST_REUT" hidden="1">"c3973"</definedName>
    <definedName name="IQ_CAPEX_STDDEV_EST" hidden="1">"c3522"</definedName>
    <definedName name="IQ_CAPEX_STDDEV_EST_CIQ" hidden="1">"c3812"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ACT_OR_EST_REUT" hidden="1">"c5463"</definedName>
    <definedName name="IQ_CFPS_EST" hidden="1">"c1667"</definedName>
    <definedName name="IQ_CFPS_EST_CIQ" hidden="1">"c3675"</definedName>
    <definedName name="IQ_CFPS_EST_REUT" hidden="1">"c3844"</definedName>
    <definedName name="IQ_CFPS_GUIDANCE" hidden="1">"c4256"</definedName>
    <definedName name="IQ_CFPS_GUIDANCE_CIQ" hidden="1">"c4782"</definedName>
    <definedName name="IQ_CFPS_HIGH_EST" hidden="1">"c1669"</definedName>
    <definedName name="IQ_CFPS_HIGH_EST_CIQ" hidden="1">"c3677"</definedName>
    <definedName name="IQ_CFPS_HIGH_EST_REUT" hidden="1">"c3846"</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EST_REUT" hidden="1">"c3847"</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MEDIAN_EST_REUT" hidden="1">"c3845"</definedName>
    <definedName name="IQ_CFPS_NUM_EST" hidden="1">"c1671"</definedName>
    <definedName name="IQ_CFPS_NUM_EST_CIQ" hidden="1">"c3679"</definedName>
    <definedName name="IQ_CFPS_NUM_EST_REUT" hidden="1">"c3848"</definedName>
    <definedName name="IQ_CFPS_STDDEV_EST" hidden="1">"c1672"</definedName>
    <definedName name="IQ_CFPS_STDDEV_EST_CIQ" hidden="1">"c3680"</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CIQ" hidden="1">"c3682"</definedName>
    <definedName name="IQ_DPS_EST_REUT" hidden="1">"c3851"</definedName>
    <definedName name="IQ_DPS_GUIDANCE" hidden="1">"c4302"</definedName>
    <definedName name="IQ_DPS_GUIDANCE_CIQ" hidden="1">"c4827"</definedName>
    <definedName name="IQ_DPS_HIGH_EST" hidden="1">"c1676"</definedName>
    <definedName name="IQ_DPS_HIGH_EST_CIQ" hidden="1">"c3684"</definedName>
    <definedName name="IQ_DPS_HIGH_EST_REUT" hidden="1">"c3853"</definedName>
    <definedName name="IQ_DPS_HIGH_GUIDANCE" hidden="1">"c4168"</definedName>
    <definedName name="IQ_DPS_HIGH_GUIDANCE_CIQ" hidden="1">"c4580"</definedName>
    <definedName name="IQ_DPS_LOW_EST" hidden="1">"c1677"</definedName>
    <definedName name="IQ_DPS_LOW_EST_CIQ" hidden="1">"c3685"</definedName>
    <definedName name="IQ_DPS_LOW_EST_REUT" hidden="1">"c3854"</definedName>
    <definedName name="IQ_DPS_LOW_GUIDANCE" hidden="1">"c4208"</definedName>
    <definedName name="IQ_DPS_LOW_GUIDANCE_CIQ" hidden="1">"c4620"</definedName>
    <definedName name="IQ_DPS_MEDIAN_EST" hidden="1">"c1675"</definedName>
    <definedName name="IQ_DPS_MEDIAN_EST_CIQ" hidden="1">"c3683"</definedName>
    <definedName name="IQ_DPS_MEDIAN_EST_REUT" hidden="1">"c3852"</definedName>
    <definedName name="IQ_DPS_NUM_EST" hidden="1">"c1678"</definedName>
    <definedName name="IQ_DPS_NUM_EST_CIQ" hidden="1">"c3686"</definedName>
    <definedName name="IQ_DPS_NUM_EST_REUT" hidden="1">"c3855"</definedName>
    <definedName name="IQ_DPS_STDDEV_EST" hidden="1">"c1679"</definedName>
    <definedName name="IQ_DPS_STDDEV_EST_CIQ" hidden="1">"c3687"</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EST_REUT" hidden="1">"c5336"</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MEDIAN_EST_REUT" hidden="1">"c5334"</definedName>
    <definedName name="IQ_EBIT_NUM_EST" hidden="1">"c1685"</definedName>
    <definedName name="IQ_EBIT_NUM_EST_CIQ" hidden="1">"c4678"</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REUT" hidden="1">"c5409"</definedName>
    <definedName name="IQ_EST_ACT_BV_SHARE" hidden="1">"c3549"</definedName>
    <definedName name="IQ_EST_ACT_BV_SHARE_CIQ" hidden="1">"c3806"</definedName>
    <definedName name="IQ_EST_ACT_BV_SHARE_REUT" hidden="1">"c5445"</definedName>
    <definedName name="IQ_EST_ACT_CAPEX" hidden="1">"c3546"</definedName>
    <definedName name="IQ_EST_ACT_CAPEX_CIQ" hidden="1">"c3813"</definedName>
    <definedName name="IQ_EST_ACT_CAPEX_REUT" hidden="1">"c3975"</definedName>
    <definedName name="IQ_EST_ACT_CASH_EPS" hidden="1">"c5637"</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FFO" hidden="1">"c1666"</definedName>
    <definedName name="IQ_EST_ACT_FFO_ADJ" hidden="1">"c4406"</definedName>
    <definedName name="IQ_EST_ACT_FFO_ADJ_CIQ" hidden="1">"c4931"</definedName>
    <definedName name="IQ_EST_ACT_FFO_CIQ" hidden="1">"c3674"</definedName>
    <definedName name="IQ_EST_ACT_FFO_REUT" hidden="1">"c3843"</definedName>
    <definedName name="IQ_EST_ACT_FFO_SHARE" hidden="1">"c4407"</definedName>
    <definedName name="IQ_EST_ACT_FFO_SHARE_CIQ" hidden="1">"c4932"</definedName>
    <definedName name="IQ_EST_ACT_GROSS_MARGIN" hidden="1">"c5553"</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CIQ" hidden="1">"c3820"</definedName>
    <definedName name="IQ_EST_ACT_NET_DEBT_REUT" hidden="1">"c5446"</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OPER_INC" hidden="1">"c1694"</definedName>
    <definedName name="IQ_EST_ACT_OPER_INC_REUT" hidden="1">"c5346"</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DIFF_REUT" hidden="1">"c5433"</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BV_SURPRISE_PERCENT_REUT" hidden="1">"c5434"</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2YR" hidden="1">"c3589"</definedName>
    <definedName name="IQ_EST_CAPEX_GROWTH_2YR_CIQ" hidden="1">"c4973"</definedName>
    <definedName name="IQ_EST_CAPEX_GROWTH_2YR_REUT" hidden="1">"c5448"</definedName>
    <definedName name="IQ_EST_CAPEX_GROWTH_Q_1YR" hidden="1">"c3590"</definedName>
    <definedName name="IQ_EST_CAPEX_GROWTH_Q_1YR_CIQ" hidden="1">"c4974"</definedName>
    <definedName name="IQ_EST_CAPEX_GROWTH_Q_1YR_REUT" hidden="1">"c5449"</definedName>
    <definedName name="IQ_EST_CAPEX_SEQ_GROWTH_Q" hidden="1">"c3591"</definedName>
    <definedName name="IQ_EST_CAPEX_SEQ_GROWTH_Q_CIQ" hidden="1">"c4975"</definedName>
    <definedName name="IQ_EST_CAPEX_SEQ_GROWTH_Q_REUT" hidden="1">"c5450"</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GROWTH_1YR" hidden="1">"c1774"</definedName>
    <definedName name="IQ_EST_CFPS_GROWTH_1YR_CIQ" hidden="1">"c3709"</definedName>
    <definedName name="IQ_EST_CFPS_GROWTH_1YR_REUT" hidden="1">"c3878"</definedName>
    <definedName name="IQ_EST_CFPS_GROWTH_2YR" hidden="1">"c1775"</definedName>
    <definedName name="IQ_EST_CFPS_GROWTH_2YR_CIQ" hidden="1">"c3710"</definedName>
    <definedName name="IQ_EST_CFPS_GROWTH_2YR_REUT" hidden="1">"c3879"</definedName>
    <definedName name="IQ_EST_CFPS_GROWTH_Q_1YR" hidden="1">"c1776"</definedName>
    <definedName name="IQ_EST_CFPS_GROWTH_Q_1YR_CIQ" hidden="1">"c3711"</definedName>
    <definedName name="IQ_EST_CFPS_GROWTH_Q_1YR_REUT" hidden="1">"c3880"</definedName>
    <definedName name="IQ_EST_CFPS_SEQ_GROWTH_Q" hidden="1">"c1777"</definedName>
    <definedName name="IQ_EST_CFPS_SEQ_GROWTH_Q_CIQ" hidden="1">"c3712"</definedName>
    <definedName name="IQ_EST_CFPS_SEQ_GROWTH_Q_REUT" hidden="1">"c3881"</definedName>
    <definedName name="IQ_EST_CFPS_SURPRISE_PERCENT" hidden="1">"c1872"</definedName>
    <definedName name="IQ_EST_CFPS_SURPRISE_PERCENT_CIQ" hidden="1">"c3724"</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GROWTH_1YR" hidden="1">"c1778"</definedName>
    <definedName name="IQ_EST_DPS_GROWTH_1YR_CIQ" hidden="1">"c3713"</definedName>
    <definedName name="IQ_EST_DPS_GROWTH_1YR_REUT" hidden="1">"c3882"</definedName>
    <definedName name="IQ_EST_DPS_GROWTH_2YR" hidden="1">"c1779"</definedName>
    <definedName name="IQ_EST_DPS_GROWTH_2YR_CIQ" hidden="1">"c3714"</definedName>
    <definedName name="IQ_EST_DPS_GROWTH_2YR_REUT" hidden="1">"c3883"</definedName>
    <definedName name="IQ_EST_DPS_GROWTH_Q_1YR" hidden="1">"c1780"</definedName>
    <definedName name="IQ_EST_DPS_GROWTH_Q_1YR_CIQ" hidden="1">"c3715"</definedName>
    <definedName name="IQ_EST_DPS_GROWTH_Q_1YR_REUT" hidden="1">"c3884"</definedName>
    <definedName name="IQ_EST_DPS_SEQ_GROWTH_Q" hidden="1">"c1781"</definedName>
    <definedName name="IQ_EST_DPS_SEQ_GROWTH_Q_CIQ" hidden="1">"c3716"</definedName>
    <definedName name="IQ_EST_DPS_SEQ_GROWTH_Q_REUT" hidden="1">"c3885"</definedName>
    <definedName name="IQ_EST_DPS_SURPRISE_PERCENT" hidden="1">"c1874"</definedName>
    <definedName name="IQ_EST_DPS_SURPRISE_PERCENT_CIQ" hidden="1">"c3726"</definedName>
    <definedName name="IQ_EST_DPS_SURPRISE_PERCENT_REUT" hidden="1">"c3895"</definedName>
    <definedName name="IQ_EST_EBIT_DIFF" hidden="1">"c1875"</definedName>
    <definedName name="IQ_EST_EBIT_DIFF_CIQ" hidden="1">"c4747"</definedName>
    <definedName name="IQ_EST_EBIT_DIFF_REUT" hidden="1">"c5413"</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CIQ" hidden="1">"c3695"</definedName>
    <definedName name="IQ_EST_EBITDA_GROWTH_1YR_REUT" hidden="1">"c3864"</definedName>
    <definedName name="IQ_EST_EBITDA_GROWTH_2YR" hidden="1">"c1767"</definedName>
    <definedName name="IQ_EST_EBITDA_GROWTH_2YR_CIQ" hidden="1">"c3696"</definedName>
    <definedName name="IQ_EST_EBITDA_GROWTH_2YR_REUT" hidden="1">"c3865"</definedName>
    <definedName name="IQ_EST_EBITDA_GROWTH_Q_1YR" hidden="1">"c1768"</definedName>
    <definedName name="IQ_EST_EBITDA_GROWTH_Q_1YR_CIQ" hidden="1">"c3697"</definedName>
    <definedName name="IQ_EST_EBITDA_GROWTH_Q_1YR_REUT" hidden="1">"c3866"</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URPRISE_PERCENT" hidden="1">"c1635"</definedName>
    <definedName name="IQ_EST_EPS_SURPRISE_PERCENT_CIQ" hidden="1">"c5000"</definedName>
    <definedName name="IQ_EST_EPS_SURPRISE_PERCENT_REUT" hidden="1">"c5459"</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DIFF_REUT" hidden="1">"c3890"</definedName>
    <definedName name="IQ_EST_FFO_GROWTH_1YR" hidden="1">"c1770"</definedName>
    <definedName name="IQ_EST_FFO_GROWTH_1YR_CIQ" hidden="1">"c3705"</definedName>
    <definedName name="IQ_EST_FFO_GROWTH_1YR_REUT" hidden="1">"c3874"</definedName>
    <definedName name="IQ_EST_FFO_GROWTH_2YR" hidden="1">"c1771"</definedName>
    <definedName name="IQ_EST_FFO_GROWTH_2YR_CIQ" hidden="1">"c3706"</definedName>
    <definedName name="IQ_EST_FFO_GROWTH_2YR_REUT" hidden="1">"c3875"</definedName>
    <definedName name="IQ_EST_FFO_GROWTH_Q_1YR" hidden="1">"c1772"</definedName>
    <definedName name="IQ_EST_FFO_GROWTH_Q_1YR_CIQ" hidden="1">"c3707"</definedName>
    <definedName name="IQ_EST_FFO_GROWTH_Q_1YR_REUT" hidden="1">"c3876"</definedName>
    <definedName name="IQ_EST_FFO_SEQ_GROWTH_Q" hidden="1">"c1773"</definedName>
    <definedName name="IQ_EST_FFO_SEQ_GROWTH_Q_CIQ" hidden="1">"c3708"</definedName>
    <definedName name="IQ_EST_FFO_SEQ_GROWTH_Q_REUT" hidden="1">"c3877"</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DIFF_REUT" hidden="1">"c5423"</definedName>
    <definedName name="IQ_EST_NI_GW_DIFF" hidden="1">"c1887"</definedName>
    <definedName name="IQ_EST_NI_GW_DIFF_CIQ" hidden="1">"c4757"</definedName>
    <definedName name="IQ_EST_NI_GW_DIFF_REUT" hidden="1">"c5425"</definedName>
    <definedName name="IQ_EST_NI_GW_SURPRISE_PERCENT" hidden="1">"c1888"</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CIQ" hidden="1">"c3701"</definedName>
    <definedName name="IQ_EST_NUM_HIGH_REC_REUT" hidden="1">"c3870"</definedName>
    <definedName name="IQ_EST_NUM_HIGHEST_REC" hidden="1">"c5648"</definedName>
    <definedName name="IQ_EST_NUM_HIGHEST_REC_CIQ" hidden="1">"c3700"</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CIQ" hidden="1">"c3703"</definedName>
    <definedName name="IQ_EST_NUM_LOW_REC_REUT" hidden="1">"c3872"</definedName>
    <definedName name="IQ_EST_NUM_LOWEST_REC" hidden="1">"c5652"</definedName>
    <definedName name="IQ_EST_NUM_LOWEST_REC_CIQ" hidden="1">"c3704"</definedName>
    <definedName name="IQ_EST_NUM_LOWEST_REC_REUT" hidden="1">"c3873"</definedName>
    <definedName name="IQ_EST_NUM_NEUTRAL_REC" hidden="1">"c5650"</definedName>
    <definedName name="IQ_EST_NUM_NEUTRAL_REC_CIQ" hidden="1">"c3702"</definedName>
    <definedName name="IQ_EST_NUM_NEUTRAL_REC_REUT" hidden="1">"c3871"</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CIQ" hidden="1">"c4749"</definedName>
    <definedName name="IQ_EST_PRE_TAX_DIFF_REUT" hidden="1">"c5417"</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CIQ" hidden="1">"c3691"</definedName>
    <definedName name="IQ_EST_REV_GROWTH_1YR_REUT" hidden="1">"c3860"</definedName>
    <definedName name="IQ_EST_REV_GROWTH_2YR" hidden="1">"c1639"</definedName>
    <definedName name="IQ_EST_REV_GROWTH_2YR_CIQ" hidden="1">"c3692"</definedName>
    <definedName name="IQ_EST_REV_GROWTH_2YR_REUT" hidden="1">"c3861"</definedName>
    <definedName name="IQ_EST_REV_GROWTH_Q_1YR" hidden="1">"c1640"</definedName>
    <definedName name="IQ_EST_REV_GROWTH_Q_1YR_CIQ" hidden="1">"c3693"</definedName>
    <definedName name="IQ_EST_REV_GROWTH_Q_1YR_REUT" hidden="1">"c3862"</definedName>
    <definedName name="IQ_EST_REV_SEQ_GROWTH_Q" hidden="1">"c1765"</definedName>
    <definedName name="IQ_EST_REV_SEQ_GROWTH_Q_CIQ" hidden="1">"c3694"</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EST_REUT" hidden="1">"c3837"</definedName>
    <definedName name="IQ_FFO_GUIDANCE" hidden="1">"c4443"</definedName>
    <definedName name="IQ_FFO_GUIDANCE_CIQ" hidden="1">"c4968"</definedName>
    <definedName name="IQ_FFO_HIGH_EST" hidden="1">"c419"</definedName>
    <definedName name="IQ_FFO_HIGH_EST_CIQ" hidden="1">"c3670"</definedName>
    <definedName name="IQ_FFO_HIGH_EST_REUT" hidden="1">"c3839"</definedName>
    <definedName name="IQ_FFO_HIGH_GUIDANCE" hidden="1">"c4184"</definedName>
    <definedName name="IQ_FFO_HIGH_GUIDANCE_CIQ" hidden="1">"c4596"</definedName>
    <definedName name="IQ_FFO_LOW_EST" hidden="1">"c420"</definedName>
    <definedName name="IQ_FFO_LOW_EST_CIQ" hidden="1">"c3671"</definedName>
    <definedName name="IQ_FFO_LOW_EST_REUT" hidden="1">"c3840"</definedName>
    <definedName name="IQ_FFO_LOW_GUIDANCE" hidden="1">"c4224"</definedName>
    <definedName name="IQ_FFO_LOW_GUIDANCE_CIQ" hidden="1">"c4636"</definedName>
    <definedName name="IQ_FFO_MEDIAN_EST" hidden="1">"c1665"</definedName>
    <definedName name="IQ_FFO_MEDIAN_EST_CIQ" hidden="1">"c3669"</definedName>
    <definedName name="IQ_FFO_MEDIAN_EST_REUT" hidden="1">"c3838"</definedName>
    <definedName name="IQ_FFO_NUM_EST" hidden="1">"c421"</definedName>
    <definedName name="IQ_FFO_NUM_EST_CIQ" hidden="1">"c3672"</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40825.7523726852</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EST_REUT" hidden="1">"c3978"</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MEDIAN_EST_REUT" hidden="1">"c3977"</definedName>
    <definedName name="IQ_NET_DEBT_NUM_EST" hidden="1">"c3515"</definedName>
    <definedName name="IQ_NET_DEBT_NUM_EST_CIQ" hidden="1">"c3818"</definedName>
    <definedName name="IQ_NET_DEBT_NUM_EST_REUT" hidden="1">"c3980"</definedName>
    <definedName name="IQ_NET_DEBT_STDDEV_EST" hidden="1">"c3516"</definedName>
    <definedName name="IQ_NET_DEBT_STDDEV_EST_CIQ" hidden="1">"c3819"</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EST_REUT" hidden="1">"c5368"</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 hidden="1">"c1723"</definedName>
    <definedName name="IQ_NI_GW_EST_CIQ" hidden="1">"c4709"</definedName>
    <definedName name="IQ_NI_GW_EST_REUT" hidden="1">"c5375"</definedName>
    <definedName name="IQ_NI_GW_GUIDANCE" hidden="1">"c4471"</definedName>
    <definedName name="IQ_NI_GW_GUIDANCE_CIQ" hidden="1">"c5009"</definedName>
    <definedName name="IQ_NI_GW_HIGH_EST" hidden="1">"c1725"</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LOW_EST" hidden="1">"c1726"</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MEDIAN_EST" hidden="1">"c1724"</definedName>
    <definedName name="IQ_NI_GW_MEDIAN_EST_CIQ" hidden="1">"c4710"</definedName>
    <definedName name="IQ_NI_GW_MEDIAN_EST_REUT" hidden="1">"c5376"</definedName>
    <definedName name="IQ_NI_GW_NUM_EST" hidden="1">"c1727"</definedName>
    <definedName name="IQ_NI_GW_NUM_EST_CIQ" hidden="1">"c4713"</definedName>
    <definedName name="IQ_NI_GW_NUM_EST_REUT" hidden="1">"c5379"</definedName>
    <definedName name="IQ_NI_GW_STDDEV_EST" hidden="1">"c1728"</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GUIDANCE" hidden="1">"c4176"</definedName>
    <definedName name="IQ_NI_HIGH_GUIDANCE_CIQ" hidden="1">"c4588"</definedName>
    <definedName name="IQ_NI_LOW_EST" hidden="1">"c1719"</definedName>
    <definedName name="IQ_NI_LOW_EST_CIQ" hidden="1">"c4705"</definedName>
    <definedName name="IQ_NI_LOW_EST_REUT" hidden="1">"c5371"</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DAY" hidden="1">"c1806"</definedName>
    <definedName name="IQ_PERCENT_CHANGE_EST_CFPS_DAY_CIQ" hidden="1">"c3750"</definedName>
    <definedName name="IQ_PERCENT_CHANGE_EST_CFPS_DAY_REUT" hidden="1">"c3919"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WEEK" hidden="1">"c1807"</definedName>
    <definedName name="IQ_PERCENT_CHANGE_EST_CFPS_WEEK_CIQ" hidden="1">"c3793"</definedName>
    <definedName name="IQ_PERCENT_CHANGE_EST_CFPS_WEEK_REUT" hidden="1">"c3962"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DAY" hidden="1">"c1814"</definedName>
    <definedName name="IQ_PERCENT_CHANGE_EST_DPS_DAY_CIQ" hidden="1">"c3757"</definedName>
    <definedName name="IQ_PERCENT_CHANGE_EST_DPS_DAY_REUT" hidden="1">"c3926"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WEEK" hidden="1">"c1815"</definedName>
    <definedName name="IQ_PERCENT_CHANGE_EST_DPS_WEEK_CIQ" hidden="1">"c3794"</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DAY" hidden="1">"c1822"</definedName>
    <definedName name="IQ_PERCENT_CHANGE_EST_FFO_DAY_CIQ" hidden="1">"c3764"</definedName>
    <definedName name="IQ_PERCENT_CHANGE_EST_FFO_DAY_REUT" hidden="1">"c3933"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WEEK" hidden="1">"c1823"</definedName>
    <definedName name="IQ_PERCENT_CHANGE_EST_FFO_WEEK_CIQ" hidden="1">"c3795"</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EST" hidden="1">"c1695"</definedName>
    <definedName name="IQ_PRETAX_INC_EST_CIQ" hidden="1">"c4681"</definedName>
    <definedName name="IQ_PRETAX_INC_EST_REUT" hidden="1">"c5347"</definedName>
    <definedName name="IQ_PRETAX_INC_HIGH_EST" hidden="1">"c1697"</definedName>
    <definedName name="IQ_PRETAX_INC_HIGH_EST_CIQ" hidden="1">"c4683"</definedName>
    <definedName name="IQ_PRETAX_INC_HIGH_EST_REUT" hidden="1">"c5349"</definedName>
    <definedName name="IQ_PRETAX_INC_LOW_EST" hidden="1">"c1698"</definedName>
    <definedName name="IQ_PRETAX_INC_LOW_EST_CIQ" hidden="1">"c4684"</definedName>
    <definedName name="IQ_PRETAX_INC_LOW_EST_REUT" hidden="1">"c5350"</definedName>
    <definedName name="IQ_PRETAX_INC_MEDIAN_EST" hidden="1">"c1696"</definedName>
    <definedName name="IQ_PRETAX_INC_MEDIAN_EST_CIQ" hidden="1">"c4682"</definedName>
    <definedName name="IQ_PRETAX_INC_MEDIAN_EST_REUT" hidden="1">"c5348"</definedName>
    <definedName name="IQ_PRETAX_INC_NUM_EST" hidden="1">"c1699"</definedName>
    <definedName name="IQ_PRETAX_INC_NUM_EST_CIQ" hidden="1">"c4685"</definedName>
    <definedName name="IQ_PRETAX_INC_NUM_EST_REUT" hidden="1">"c5351"</definedName>
    <definedName name="IQ_PRETAX_INC_STDDEV_EST" hidden="1">"c1700"</definedName>
    <definedName name="IQ_PRETAX_INC_STDDEV_EST_CIQ" hidden="1">"c4686"</definedName>
    <definedName name="IQ_PRETAX_INC_STDDEV_EST_REUT" hidden="1">"c5352"</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TAX_RETURN_ASSETS_FDIC" hidden="1">"c6731"</definedName>
    <definedName name="IQ_PRICE_CFPS_FWD" hidden="1">"c2237"</definedName>
    <definedName name="IQ_PRICE_CFPS_FWD_CIQ" hidden="1">"c4046"</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EST_REUT" hidden="1">"c3992"</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EST_REUT" hidden="1">"c3993"</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MEDIAN_EST_REUT" hidden="1">"c3991"</definedName>
    <definedName name="IQ_RETURN_ASSETS_NUM_EST" hidden="1">"c3527"</definedName>
    <definedName name="IQ_RETURN_ASSETS_NUM_EST_CIQ" hidden="1">"c3832"</definedName>
    <definedName name="IQ_RETURN_ASSETS_NUM_EST_REUT" hidden="1">"c3994"</definedName>
    <definedName name="IQ_RETURN_ASSETS_STDDEV_EST" hidden="1">"c3528"</definedName>
    <definedName name="IQ_RETURN_ASSETS_STDDEV_EST_CIQ" hidden="1">"c3833"</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EST_REUT" hidden="1">"c3985"</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EST_REUT" hidden="1">"c3986"</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MEDIAN_EST_REUT" hidden="1">"c3984"</definedName>
    <definedName name="IQ_RETURN_EQUITY_NUM_EST" hidden="1">"c3533"</definedName>
    <definedName name="IQ_RETURN_EQUITY_NUM_EST_CIQ" hidden="1">"c3825"</definedName>
    <definedName name="IQ_RETURN_EQUITY_NUM_EST_REUT" hidden="1">"c3987"</definedName>
    <definedName name="IQ_RETURN_EQUITY_STDDEV_EST" hidden="1">"c3534"</definedName>
    <definedName name="IQ_RETURN_EQUITY_STDDEV_EST_CIQ" hidden="1">"c3826"</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39386.6271643518</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EST_CIQ" hidden="1">"c5079"</definedName>
    <definedName name="IQ_TEV_HIGH_EST" hidden="1">"c4527"</definedName>
    <definedName name="IQ_TEV_HIGH_EST_CIQ" hidden="1">"c5080"</definedName>
    <definedName name="IQ_TEV_LOW_EST" hidden="1">"c4528"</definedName>
    <definedName name="IQ_TEV_LOW_EST_CIQ" hidden="1">"c5081"</definedName>
    <definedName name="IQ_TEV_MEDIAN_EST" hidden="1">"c4529"</definedName>
    <definedName name="IQ_TEV_MEDIAN_EST_CIQ" hidden="1">"c5082"</definedName>
    <definedName name="IQ_TEV_NUM_EST" hidden="1">"c4530"</definedName>
    <definedName name="IQ_TEV_NUM_EST_CIQ" hidden="1">"c5083"</definedName>
    <definedName name="IQ_TEV_STDDEV_EST" hidden="1">"c4531"</definedName>
    <definedName name="IQ_TEV_STDDEV_EST_CIQ" hidden="1">"c5084"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TO">#REF!</definedName>
    <definedName name="ITOcol">#REF!</definedName>
    <definedName name="IVRBud">'[4]IVR-CRM'!$E$5:$E$19</definedName>
    <definedName name="IVRCat">'[4]IVR-CRM'!$C$5:$C$19</definedName>
    <definedName name="IVRCost">'[4]IVR-CRM'!$F$5:$F$19</definedName>
    <definedName name="IVRLB">'[4]IVR-CRM'!$G$41</definedName>
    <definedName name="IVRMX">'[4]IVR-CRM'!$F$29</definedName>
    <definedName name="IVRQty">'[4]IVR-CRM'!$D$5:$D$19</definedName>
    <definedName name="IVRRC">'[4]IVR-CRM'!$F$28</definedName>
    <definedName name="IVRrvw">'[4]IVR-CRM'!$B$51</definedName>
    <definedName name="IVRSupp">'[4]IT0 Ongoing Support'!$E$29</definedName>
    <definedName name="IVRTC">'[4]IVR-CRM'!$F$26</definedName>
    <definedName name="IVRUD">'[4]IVR-CRM'!$F$30</definedName>
    <definedName name="JLLLead">#REF!</definedName>
    <definedName name="Laptops">[4]OfficeEquip!$D$12+[4]OfficeEquip!$D$24+[4]OfficeEquip!$D$31</definedName>
    <definedName name="Last_Row" localSheetId="2">IF('B- Indirect Cost Pool'!Values_Entered,Header_Row+[0]!Number_of_Payments,Header_Row)</definedName>
    <definedName name="Last_Row" localSheetId="3">IF('C. Task C-Ed. &amp; Tech Assistance'!Values_Entered,Header_Row+[0]!Number_of_Payments,Header_Row)</definedName>
    <definedName name="Last_Row">IF([0]!Values_Entered,Header_Row+[0]!Number_of_Payments,Header_Row)</definedName>
    <definedName name="LBud">'[4]LAN Room'!$E$6:$E$40</definedName>
    <definedName name="LCat">'[4]LAN Room'!$C$6:$C$40</definedName>
    <definedName name="LCost">'[4]LAN Room'!$F$6:$F$40</definedName>
    <definedName name="LeaseType">#REF!</definedName>
    <definedName name="LegalEntity">#REF!</definedName>
    <definedName name="limcount" hidden="1">3</definedName>
    <definedName name="ListOffset" hidden="1">1</definedName>
    <definedName name="LLB">'[4]LAN Room'!$G$71</definedName>
    <definedName name="LMX">'[4]LAN Room'!$F$50</definedName>
    <definedName name="LMXA">'[4]LAN Room'!$D$45</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Qty">'[4]LAN Room'!$D$6:$D$40</definedName>
    <definedName name="LRC">'[4]LAN Room'!$F$49</definedName>
    <definedName name="Lrvw">'[4]LAN Room'!$B$81</definedName>
    <definedName name="LTC">'[4]LAN Room'!$F$47</definedName>
    <definedName name="LUD">'[4]LAN Room'!$F$51</definedName>
    <definedName name="maybe" localSheetId="2" hidden="1">{#N/A,#N/A,FALSE,"ManLoading"}</definedName>
    <definedName name="maybe" localSheetId="3" hidden="1">{#N/A,#N/A,FALSE,"ManLoading"}</definedName>
    <definedName name="maybe" hidden="1">{#N/A,#N/A,FALSE,"ManLoading"}</definedName>
    <definedName name="MBud">'[4]Mid-Range'!$E$5:$E$52</definedName>
    <definedName name="MCat">'[4]Mid-Range'!$C$5:$C$52</definedName>
    <definedName name="MCost">'[4]Mid-Range'!$F$5:$F$50</definedName>
    <definedName name="MIDSUPP">'[4]IT0 Ongoing Support'!$E$24</definedName>
    <definedName name="MLB">'[4]Mid-Range'!$G$80</definedName>
    <definedName name="MMX">'[4]Mid-Range'!$F$63</definedName>
    <definedName name="MQty">'[4]Mid-Range'!$D$5:$D$52</definedName>
    <definedName name="MRC">'[4]Mid-Range'!$F$62</definedName>
    <definedName name="Mrvw">'[4]Mid-Range'!$B$91</definedName>
    <definedName name="MTC">'[4]Mid-Range'!$F$60</definedName>
    <definedName name="MUD">'[4]Mid-Range'!$F$64</definedName>
    <definedName name="NBud">[4]Network!$E$6:$E$62</definedName>
    <definedName name="NCat">[4]Network!$C$6:$C$62</definedName>
    <definedName name="NCost">[4]Network!$F$6:$F$62</definedName>
    <definedName name="Neera" localSheetId="2" hidden="1">'[1]New Wk Input'!#REF!</definedName>
    <definedName name="Neera" localSheetId="3" hidden="1">'[1]New Wk Input'!#REF!</definedName>
    <definedName name="Neera" hidden="1">'[1]New Wk Input'!#REF!</definedName>
    <definedName name="NLB">[4]Network!$G$84</definedName>
    <definedName name="NLEAS">[4]Network!$F$70</definedName>
    <definedName name="NMX">[4]Network!$F$72</definedName>
    <definedName name="NMXA">[4]Network!$D$67</definedName>
    <definedName name="no" localSheetId="2" hidden="1">{#N/A,#N/A,FALSE,"ManLoading"}</definedName>
    <definedName name="no" localSheetId="3" hidden="1">{#N/A,#N/A,FALSE,"ManLoading"}</definedName>
    <definedName name="no" hidden="1">{#N/A,#N/A,FALSE,"ManLoading"}</definedName>
    <definedName name="none" localSheetId="2" hidden="1">{#N/A,#N/A,FALSE,"ManLoading"}</definedName>
    <definedName name="none" localSheetId="3" hidden="1">{#N/A,#N/A,FALSE,"ManLoading"}</definedName>
    <definedName name="none" hidden="1">{#N/A,#N/A,FALSE,"ManLoading"}</definedName>
    <definedName name="none1" localSheetId="2" hidden="1">{#N/A,#N/A,FALSE,"ManLoading"}</definedName>
    <definedName name="none1" localSheetId="3" hidden="1">{#N/A,#N/A,FALSE,"ManLoading"}</definedName>
    <definedName name="none1" hidden="1">{#N/A,#N/A,FALSE,"ManLoading"}</definedName>
    <definedName name="NonITSSBud">'[4]Non-ITSS'!$E$5:$E$19</definedName>
    <definedName name="NonITSSCat">'[4]Non-ITSS'!$C$5:$C$19</definedName>
    <definedName name="NonITSSCost">'[4]Non-ITSS'!$F$5:$F$19</definedName>
    <definedName name="NonITSSMXA">'[4]Non-ITSS'!$D$24</definedName>
    <definedName name="NonITSSQty">'[4]Non-ITSS'!$D$5:$D$19</definedName>
    <definedName name="NonITSSrvw">'[4]Non-ITSS'!$B$51</definedName>
    <definedName name="NQty">[4]Network!$D$6:$D$62</definedName>
    <definedName name="NRC">[4]Network!$F$71</definedName>
    <definedName name="NRCA">[4]Network!$D$66</definedName>
    <definedName name="Nrvw">[4]Network!$B$94</definedName>
    <definedName name="NSUPP">'[4]IT0 Ongoing Support'!$E$20</definedName>
    <definedName name="NTC">[4]Network!$F$69</definedName>
    <definedName name="NUD">[4]Network!$F$73</definedName>
    <definedName name="OBud">[4]OfficeEquip!$E$7:$E$83</definedName>
    <definedName name="OCat">[4]OfficeEquip!$C$7:$C$83</definedName>
    <definedName name="OCost">[4]OfficeEquip!$F$7:$F$83</definedName>
    <definedName name="OLB">[4]OfficeEquip!$G$108</definedName>
    <definedName name="OLEAS">[4]OfficeEquip!$F$91</definedName>
    <definedName name="OMX">[4]OfficeEquip!$F$93</definedName>
    <definedName name="OMXA">[4]OfficeEquip!$D$88</definedName>
    <definedName name="OpsDt">'[6]ITO Summary'!$E$52</definedName>
    <definedName name="OptionB">#REF!</definedName>
    <definedName name="OptionC">#REF!</definedName>
    <definedName name="OptionD">#REF!</definedName>
    <definedName name="OptionE">#REF!</definedName>
    <definedName name="OQty">[4]OfficeEquip!$D$7:$D$83</definedName>
    <definedName name="ORC">[4]OfficeEquip!$F$92</definedName>
    <definedName name="OSUPP">'[4]IT0 Ongoing Support'!$E$28</definedName>
    <definedName name="OTC">[4]OfficeEquip!$F$90</definedName>
    <definedName name="OUD">[4]OfficeEquip!$F$94</definedName>
    <definedName name="PBud">[4]Processing!$E$5:$E$19</definedName>
    <definedName name="PCat">[4]Processing!$C$5:$C$19</definedName>
    <definedName name="PCost">[4]Processing!$F$5:$F$19</definedName>
    <definedName name="PMLB">'[4]ITO Overhead'!$F$27</definedName>
    <definedName name="PMrvw">'[4]ITO Overhead'!$A$37</definedName>
    <definedName name="PMSUPP">'[4]IT0 Ongoing Support'!$E$36</definedName>
    <definedName name="PMXA">[4]Processing!$D$24</definedName>
    <definedName name="PQty">[4]Processing!$D$5:$D$19</definedName>
    <definedName name="_xlnm.Print_Area" localSheetId="2">'B- Indirect Cost Pool'!$A$1:$J$44</definedName>
    <definedName name="_xlnm.Print_Area" localSheetId="3">'C. Task C-Ed. &amp; Tech Assistance'!$A$1:$M$36</definedName>
    <definedName name="ProjectSubType">#REF!</definedName>
    <definedName name="ProjectType">#REF!</definedName>
    <definedName name="PropertyClass">#REF!</definedName>
    <definedName name="Prvw">[4]Processing!$B$52</definedName>
    <definedName name="Region">#REF!</definedName>
    <definedName name="sda" localSheetId="2" hidden="1">{#N/A,#N/A,FALSE,"ManLoading"}</definedName>
    <definedName name="sda" localSheetId="3" hidden="1">{#N/A,#N/A,FALSE,"ManLoading"}</definedName>
    <definedName name="sda" hidden="1">{#N/A,#N/A,FALSE,"ManLoading"}</definedName>
    <definedName name="sdfasdfsd"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sdfasdfsd"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sdfasdfsd" hidden="1">{TRUE,TRUE,-1.25,-15.5,604.5,369,FALSE,FALSE,TRUE,TRUE,0,1,83,1,38,4,5,4,TRUE,TRUE,3,TRUE,1,TRUE,75,"Swvu.inputs._.raw._.data.","ACwvu.inputs._.raw._.data.",#N/A,FALSE,FALSE,0.5,0.5,0.5,0.5,2,"&amp;F","&amp;A&amp;RPage &amp;P",FALSE,FALSE,FALSE,FALSE,1,60,#N/A,#N/A,"=R1C61:R53C89","=C1:C5",#N/A,#N/A,FALSE,FALSE,FALSE,1,600,600,FALSE,FALSE,TRUE,TRUE,TRUE}</definedName>
    <definedName name="SDMSUPP">'[4]IT0 Ongoing Support'!$E$32</definedName>
    <definedName name="SECBud">'[4]Network Security'!$E$5:$E$52</definedName>
    <definedName name="SECCat">'[4]Network Security'!$C$5:$C$52</definedName>
    <definedName name="SECCost">'[4]Network Security'!$F$5:$F$52</definedName>
    <definedName name="SECLB">'[4]Network Security'!$G$74</definedName>
    <definedName name="SECLEAS">'[4]Network Security'!$F$60</definedName>
    <definedName name="SECMX">'[4]Network Security'!$F$62</definedName>
    <definedName name="SECMXA">'[4]Network Security'!$D$57</definedName>
    <definedName name="SECQty">'[4]Network Security'!$D$5:$D$52</definedName>
    <definedName name="SECRC">'[4]Network Security'!$F$61</definedName>
    <definedName name="SECrvw">'[4]Network Security'!$B$88</definedName>
    <definedName name="SECSUPP">'[4]IT0 Ongoing Support'!$E$30</definedName>
    <definedName name="SECTC">'[4]Network Security'!$F$59</definedName>
    <definedName name="SECUD">'[4]Network Security'!$F$63</definedName>
    <definedName name="sencount" localSheetId="2" hidden="1">3</definedName>
    <definedName name="sencount" localSheetId="3" hidden="1">3</definedName>
    <definedName name="sencount" hidden="1">1</definedName>
    <definedName name="solver_ntri" hidden="1">1000</definedName>
    <definedName name="solver_rsmp" hidden="1">2</definedName>
    <definedName name="solver_seed" hidden="1">0</definedName>
    <definedName name="SpaceType">#REF!</definedName>
    <definedName name="STBud">[4]Storage!$E$5:$E$59</definedName>
    <definedName name="STCat">[4]Storage!$C$5:$C$59</definedName>
    <definedName name="STCost">[4]Storage!$F$5:$F$59</definedName>
    <definedName name="STLB">[4]Storage!$G$87</definedName>
    <definedName name="STMX">[4]Storage!$F$69</definedName>
    <definedName name="STMXA">[4]Storage!$D$64</definedName>
    <definedName name="STQty">[4]Storage!$D$5:$D$59</definedName>
    <definedName name="STRC">[4]Storage!$F$68</definedName>
    <definedName name="STrvw">[4]Storage!$B$101</definedName>
    <definedName name="STSUPP">'[4]IT0 Ongoing Support'!$E$26</definedName>
    <definedName name="STTC">[4]Storage!$F$66</definedName>
    <definedName name="STUD">[4]Storage!$F$70</definedName>
    <definedName name="STWBD_StatToolsCorrAndCovar_CorrelationTable" hidden="1">"TRUE"</definedName>
    <definedName name="STWBD_StatToolsCorrAndCovar_CovarianceTable" hidden="1">"TRUE"</definedName>
    <definedName name="STWBD_StatToolsCorrAndCovar_HasDefaultInfo" hidden="1">"TRUE"</definedName>
    <definedName name="STWBD_StatToolsCorrAndCovar_TableStructure" hidden="1">" 2"</definedName>
    <definedName name="STWBD_StatToolsCorrAndCovar_VariableList" hidden="1">3</definedName>
    <definedName name="STWBD_StatToolsCorrAndCovar_VariableList_1" hidden="1">"U_x0001_VG3B48A4F81D487DEC_x0001_"</definedName>
    <definedName name="STWBD_StatToolsCorrAndCovar_VariableList_2" hidden="1">"U_x0001_VG64CDD4034D99815_x0001_"</definedName>
    <definedName name="STWBD_StatToolsCorrAndCovar_VariableList_3" hidden="1">"U_x0001_VG367403792F1D56AC_x0001_"</definedName>
    <definedName name="STWBD_StatToolsCorrAndCovar_VarSelectorDefaultDataSet" hidden="1">"DG30A2862A"</definedName>
    <definedName name="STWBD_StatToolsLags_HasDefaultInfo" hidden="1">"TRUE"</definedName>
    <definedName name="STWBD_StatToolsLags_NumberOfLags" hidden="1">" 2"</definedName>
    <definedName name="STWBD_StatToolsLags_Variable" hidden="1">"U_x0001_VG10F603255B64297_x0001_"</definedName>
    <definedName name="STWBD_StatToolsLags_VarSelectorDefaultDataSet" hidden="1">"DG1D5468F0"</definedName>
    <definedName name="STWBD_StatToolsOneVarSummary_Count" hidden="1">"TRUE"</definedName>
    <definedName name="STWBD_StatToolsOneVarSummary_DefaultDataFormat" hidden="1">" 0"</definedName>
    <definedName name="STWBD_StatToolsOneVarSummary_FirstQuartile" hidden="1">"TRUE"</definedName>
    <definedName name="STWBD_StatToolsOneVarSummary_HasDefaultInfo" hidden="1">"TRUE"</definedName>
    <definedName name="STWBD_StatToolsOneVarSummary_InterQuartileRange" hidden="1">"TRUE"</definedName>
    <definedName name="STWBD_StatToolsOneVarSummary_Kurtosis" hidden="1">"TRUE"</definedName>
    <definedName name="STWBD_StatToolsOneVarSummary_Maximum" hidden="1">"TRUE"</definedName>
    <definedName name="STWBD_StatToolsOneVarSummary_Mean" hidden="1">"TRUE"</definedName>
    <definedName name="STWBD_StatToolsOneVarSummary_MeanAbsDeviation" hidden="1">"TRUE"</definedName>
    <definedName name="STWBD_StatToolsOneVarSummary_Median" hidden="1">"TRUE"</definedName>
    <definedName name="STWBD_StatToolsOneVarSummary_Minimum" hidden="1">"TRUE"</definedName>
    <definedName name="STWBD_StatToolsOneVarSummary_OtherPercentiles" hidden="1">"TRUE"</definedName>
    <definedName name="STWBD_StatToolsOneVarSummary_PercentileList" hidden="1">" .01, .025, .05, .1, .2, .8, .9, .95, .975, .99"</definedName>
    <definedName name="STWBD_StatToolsOneVarSummary_Range" hidden="1">"TRUE"</definedName>
    <definedName name="STWBD_StatToolsOneVarSummary_Skewness" hidden="1">"TRUE"</definedName>
    <definedName name="STWBD_StatToolsOneVarSummary_StandardDeviation" hidden="1">"TRUE"</definedName>
    <definedName name="STWBD_StatToolsOneVarSummary_Sum" hidden="1">"TRUE"</definedName>
    <definedName name="STWBD_StatToolsOneVarSummary_ThirdQuartile" hidden="1">"TRUE"</definedName>
    <definedName name="STWBD_StatToolsOneVarSummary_VariableList" hidden="1">1</definedName>
    <definedName name="STWBD_StatToolsOneVarSummary_VariableList_1" hidden="1">"U_x0001_VG3387F480A68E9C4_x0001_"</definedName>
    <definedName name="STWBD_StatToolsOneVarSummary_Variance" hidden="1">"TRUE"</definedName>
    <definedName name="STWBD_StatToolsOneVarSummary_VarSelectorDefaultDataSet" hidden="1">"DG1FFA6F04"</definedName>
    <definedName name="STWBD_StatToolsRegression_blockList" hidden="1">"-1"</definedName>
    <definedName name="STWBD_StatToolsRegression_ConfidenceLevel" hidden="1">" .95"</definedName>
    <definedName name="STWBD_StatToolsRegression_FValueToEnter" hidden="1">" 2.2"</definedName>
    <definedName name="STWBD_StatToolsRegression_FValueToLeave" hidden="1">" 1.1"</definedName>
    <definedName name="STWBD_StatToolsRegression_GraphFittedValueVsActualYValue" hidden="1">"TRUE"</definedName>
    <definedName name="STWBD_StatToolsRegression_GraphFittedValueVsXValue" hidden="1">"TRUE"</definedName>
    <definedName name="STWBD_StatToolsRegression_GraphResidualVsFittedValue" hidden="1">"TRUE"</definedName>
    <definedName name="STWBD_StatToolsRegression_GraphResidualVsXValue" hidden="1">"FALSE"</definedName>
    <definedName name="STWBD_StatToolsRegression_HasDefaultInfo" hidden="1">"TRUE"</definedName>
    <definedName name="STWBD_StatToolsRegression_IncludePrediction" hidden="1">"FALSE"</definedName>
    <definedName name="STWBD_StatToolsRegression_IncludeSteps" hidden="1">"FALSE"</definedName>
    <definedName name="STWBD_StatToolsRegression_NumberOfBlocks" hidden="1">" 0"</definedName>
    <definedName name="STWBD_StatToolsRegression_pValueToEnter" hidden="1">" .05"</definedName>
    <definedName name="STWBD_StatToolsRegression_pValueToLeave" hidden="1">" .1"</definedName>
    <definedName name="STWBD_StatToolsRegression_RegressionType" hidden="1">" 0"</definedName>
    <definedName name="STWBD_StatToolsRegression_throughOrigin" hidden="1">"FALSE"</definedName>
    <definedName name="STWBD_StatToolsRegression_useFValue" hidden="1">"FALSE"</definedName>
    <definedName name="STWBD_StatToolsRegression_usePValue" hidden="1">"TRUE"</definedName>
    <definedName name="STWBD_StatToolsRegression_VariableDependent" hidden="1">"U_x0001_VG27C80277DCB4B8A_x0001_"</definedName>
    <definedName name="STWBD_StatToolsRegression_VariableListIndependent" hidden="1">4</definedName>
    <definedName name="STWBD_StatToolsRegression_VariableListIndependent_1" hidden="1">"U_x0001_VG156FE7991AECA2F3_x0001_"</definedName>
    <definedName name="STWBD_StatToolsRegression_VariableListIndependent_2" hidden="1">"U_x0001_VG37995C34270E84E3_x0001_"</definedName>
    <definedName name="STWBD_StatToolsRegression_VariableListIndependent_3" hidden="1">"U_x0001_VG286D0C613A2830A3_x0001_"</definedName>
    <definedName name="STWBD_StatToolsRegression_VariableListIndependent_4" hidden="1">"U_x0001_VGA3A638C2D171021_x0001_"</definedName>
    <definedName name="STWBD_StatToolsRegression_VarSelectorDefaultDataSet" hidden="1">"DG1D5468F0"</definedName>
    <definedName name="SubLOB">#REF!</definedName>
    <definedName name="SUBTOT_COTS">'[6]ITO Summary'!$J$22</definedName>
    <definedName name="SUBTOT_DBA">'[6]ITO Summary'!$J$25</definedName>
    <definedName name="SUBTOT_DR">'[6]ITO Summary'!$J$29</definedName>
    <definedName name="SUBTOT_HOSTING">'[6]ITO Summary'!$J$26</definedName>
    <definedName name="SUBTOT_IVR">'[6]ITO Summary'!$J$21</definedName>
    <definedName name="SUBTOT_LR">'[6]ITO Summary'!$J$19</definedName>
    <definedName name="SUBTOT_MIDRANGE">'[6]ITO Summary'!$J$17</definedName>
    <definedName name="SUBTOT_NW">'[6]ITO Summary'!$J$12</definedName>
    <definedName name="SUBTOT_O">'[6]ITO Summary'!$J$20</definedName>
    <definedName name="SUBTOT_OVERHEAD">'[6]ITO Summary'!$J$37</definedName>
    <definedName name="SUBTOT_PM">'[6]ITO Summary'!$J$30</definedName>
    <definedName name="SUBTOT_SEC">'[6]ITO Summary'!$J$28</definedName>
    <definedName name="SWBud">'[4]SW Development'!$E$5:$E$19</definedName>
    <definedName name="SWCat">'[4]SW Development'!$C$5:$C$19</definedName>
    <definedName name="SWCost">'[4]SW Development'!$F$5:$F$19</definedName>
    <definedName name="SWMXA">'[4]SW Development'!$D$24</definedName>
    <definedName name="SWQty">'[4]SW Development'!$D$5:$D$19</definedName>
    <definedName name="SWrvw">'[4]SW Development'!$B$51</definedName>
    <definedName name="TBud">[4]Telecom!$E$6:$E$123</definedName>
    <definedName name="TCat">[4]Telecom!$C$6:$C$123</definedName>
    <definedName name="TCost">[4]Telecom!$F$6:$F$123</definedName>
    <definedName name="temp" localSheetId="2">[9]Summary!$Q$2:$Q$9</definedName>
    <definedName name="temp" localSheetId="3">[9]Summary!$Q$2:$Q$9</definedName>
    <definedName name="Temp" hidden="1">{#N/A,#N/A,FALSE,"ManLoading"}</definedName>
    <definedName name="Theresa" localSheetId="2" hidden="1">'[1]New Wk Input'!#REF!</definedName>
    <definedName name="Theresa" localSheetId="3" hidden="1">'[1]New Wk Input'!#REF!</definedName>
    <definedName name="Theresa" hidden="1">'[1]New Wk Input'!#REF!</definedName>
    <definedName name="TLB">[4]Telecom!$G$151</definedName>
    <definedName name="TLEAS">[4]Telecom!$F$131</definedName>
    <definedName name="TMX">[4]Telecom!$F$133</definedName>
    <definedName name="TMXA">[4]Telecom!$D$128</definedName>
    <definedName name="TQty">[4]Telecom!$D$6:$D$123</definedName>
    <definedName name="TransactionLead">'[5]Pick List'!$A$2:$A$10</definedName>
    <definedName name="TRC">[4]Telecom!$F$132</definedName>
    <definedName name="TRCA">[4]Telecom!$D$127</definedName>
    <definedName name="Trvw">[4]Telecom!$B$164</definedName>
    <definedName name="TSG">#REF!</definedName>
    <definedName name="TSGcol">#REF!</definedName>
    <definedName name="TSUPP">'[4]IT0 Ongoing Support'!$E$19</definedName>
    <definedName name="TTC">[4]Telecom!$F$130</definedName>
    <definedName name="TUD">[4]Telecom!$F$134</definedName>
    <definedName name="Unsure" localSheetId="2" hidden="1">{#N/A,#N/A,FALSE,"ManLoading"}</definedName>
    <definedName name="Unsure" localSheetId="3" hidden="1">{#N/A,#N/A,FALSE,"ManLoading"}</definedName>
    <definedName name="Unsure" hidden="1">{#N/A,#N/A,FALSE,"ManLoading"}</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Waterfall" localSheetId="2" hidden="1">'[1]New Wk Input'!#REF!</definedName>
    <definedName name="Waterfall" localSheetId="3" hidden="1">'[1]New Wk Input'!#REF!</definedName>
    <definedName name="Waterfall" hidden="1">'[1]New Wk Input'!#REF!</definedName>
    <definedName name="WBud">[4]Intel!$E$5:$E$131</definedName>
    <definedName name="WCat">[4]Intel!$C$5:$C$131</definedName>
    <definedName name="WCost">[4]Intel!$F$5:$F$131</definedName>
    <definedName name="whatapain">[10]Summary!$Q$2:$Q$9</definedName>
    <definedName name="WLB">[4]Intel!$G$158</definedName>
    <definedName name="WLEAS">[4]Intel!$F$139</definedName>
    <definedName name="WMX">[4]Intel!$F$141</definedName>
    <definedName name="WMXA">[4]Intel!$D$136</definedName>
    <definedName name="Workstations">[4]OfficeEquip!$D$38+[4]OfficeEquip!$D$45+[4]OfficeEquip!$D$52+[4]OfficeEquip!$D$63</definedName>
    <definedName name="WQty">[4]Intel!$D$5:$D$131</definedName>
    <definedName name="WRC">[4]Intel!$F$140</definedName>
    <definedName name="wrn.All._.Grant._.Forms." localSheetId="2" hidden="1">{"Form DD",#N/A,FALSE,"DD";"EE",#N/A,FALSE,"EE";"Indirects",#N/A,FALSE,"DD"}</definedName>
    <definedName name="wrn.All._.Grant._.Forms." localSheetId="3" hidden="1">{"Form DD",#N/A,FALSE,"DD";"EE",#N/A,FALSE,"EE";"Indirects",#N/A,FALSE,"DD"}</definedName>
    <definedName name="wrn.All._.Grant._.Forms." hidden="1">{"Form DD",#N/A,FALSE,"DD";"EE",#N/A,FALSE,"EE";"Indirects",#N/A,FALSE,"DD"}</definedName>
    <definedName name="wrn.BTables." localSheetId="2" hidden="1">{#N/A,#N/A,FALSE,"Proposal"}</definedName>
    <definedName name="wrn.BTables." localSheetId="3" hidden="1">{#N/A,#N/A,FALSE,"Proposal"}</definedName>
    <definedName name="wrn.BTables." hidden="1">{#N/A,#N/A,FALSE,"Proposal"}</definedName>
    <definedName name="wrn.cotop." localSheetId="2" hidden="1">{"ReportTop",#N/A,FALSE,"report top"}</definedName>
    <definedName name="wrn.cotop." localSheetId="3" hidden="1">{"ReportTop",#N/A,FALSE,"report top"}</definedName>
    <definedName name="wrn.cotop." hidden="1">{"ReportTop",#N/A,FALSE,"report top"}</definedName>
    <definedName name="wrn.data._.listing." localSheetId="2" hidden="1">{#N/A,#N/A,FALSE,"Customer Profile";#N/A,#N/A,FALSE,"Plus Survey";#N/A,#N/A,FALSE,"Director Survey";#N/A,#N/A,FALSE,"Locations";#N/A,#N/A,FALSE,"Bid Proposal";#N/A,#N/A,FALSE,"Appx 2 - Enable";#N/A,#N/A,FALSE,"Appx 1 - Hardware";#N/A,#N/A,FALSE,"Appx 3 - ITI Software"}</definedName>
    <definedName name="wrn.data._.listing." localSheetId="3" hidden="1">{#N/A,#N/A,FALSE,"Customer Profile";#N/A,#N/A,FALSE,"Plus Survey";#N/A,#N/A,FALSE,"Director Survey";#N/A,#N/A,FALSE,"Locations";#N/A,#N/A,FALSE,"Bid Proposal";#N/A,#N/A,FALSE,"Appx 2 - Enable";#N/A,#N/A,FALSE,"Appx 1 - Hardware";#N/A,#N/A,FALSE,"Appx 3 - ITI Software"}</definedName>
    <definedName name="wrn.data._.listing." localSheetId="0" hidden="1">{#N/A,#N/A,FALSE,"Customer Profile";#N/A,#N/A,FALSE,"Plus Survey";#N/A,#N/A,FALSE,"Director Survey";#N/A,#N/A,FALSE,"Locations";#N/A,#N/A,FALSE,"Bid Proposal";#N/A,#N/A,FALSE,"Appx 2 - Enable";#N/A,#N/A,FALSE,"Appx 1 - Hardware";#N/A,#N/A,FALSE,"Appx 3 - ITI Software"}</definedName>
    <definedName name="wrn.data._.listing." hidden="1">{#N/A,#N/A,FALSE,"Customer Profile";#N/A,#N/A,FALSE,"Plus Survey";#N/A,#N/A,FALSE,"Director Survey";#N/A,#N/A,FALSE,"Locations";#N/A,#N/A,FALSE,"Bid Proposal";#N/A,#N/A,FALSE,"Appx 2 - Enable";#N/A,#N/A,FALSE,"Appx 1 - Hardware";#N/A,#N/A,FALSE,"Appx 3 - ITI Software"}</definedName>
    <definedName name="wrn.JODM._.Graphs." localSheetId="2" hidden="1">{"graph",#N/A,FALSE,"WWJU";"graph",#N/A,FALSE,"WWSEM";"graph",#N/A,FALSE,"GOMJU";"graph",#N/A,FALSE,"GOMSEM";"graph",#N/A,FALSE,"NSJU";"graph",#N/A,FALSE,"NSSEM";"graph",#N/A,FALSE,"WAJU";"graph",#N/A,FALSE,"STOCKPRI";"graph",#N/A,FALSE,"CFTEV";"graph",#N/A,FALSE,"NAV-RCV";"graph",#N/A,FALSE,"CRUDEWW"}</definedName>
    <definedName name="wrn.JODM._.Graphs." localSheetId="3" hidden="1">{"graph",#N/A,FALSE,"WWJU";"graph",#N/A,FALSE,"WWSEM";"graph",#N/A,FALSE,"GOMJU";"graph",#N/A,FALSE,"GOMSEM";"graph",#N/A,FALSE,"NSJU";"graph",#N/A,FALSE,"NSSEM";"graph",#N/A,FALSE,"WAJU";"graph",#N/A,FALSE,"STOCKPRI";"graph",#N/A,FALSE,"CFTEV";"graph",#N/A,FALSE,"NAV-RCV";"graph",#N/A,FALSE,"CRUDEWW"}</definedName>
    <definedName name="wrn.JODM._.Graphs." hidden="1">{"graph",#N/A,FALSE,"WWJU";"graph",#N/A,FALSE,"WWSEM";"graph",#N/A,FALSE,"GOMJU";"graph",#N/A,FALSE,"GOMSEM";"graph",#N/A,FALSE,"NSJU";"graph",#N/A,FALSE,"NSSEM";"graph",#N/A,FALSE,"WAJU";"graph",#N/A,FALSE,"STOCKPRI";"graph",#N/A,FALSE,"CFTEV";"graph",#N/A,FALSE,"NAV-RCV";"graph",#N/A,FALSE,"CRUDEWW"}</definedName>
    <definedName name="wrn.Man._.Loading._.Sheet." localSheetId="2" hidden="1">{#N/A,#N/A,FALSE,"ManLoading"}</definedName>
    <definedName name="wrn.Man._.Loading._.Sheet." localSheetId="3" hidden="1">{#N/A,#N/A,FALSE,"ManLoading"}</definedName>
    <definedName name="wrn.Man._.Loading._.Sheet." hidden="1">{#N/A,#N/A,FALSE,"ManLoading"}</definedName>
    <definedName name="wrn.One." localSheetId="2" hidden="1">{#N/A,#N/A,FALSE,"Consolidated 2002";#N/A,#N/A,FALSE,"Consolidated 2003";#N/A,#N/A,FALSE,"Consolidated 2004";#N/A,#N/A,FALSE,"2002 Assumptions";#N/A,#N/A,FALSE,"2003 Assumptions";#N/A,#N/A,FALSE,"2004 Assumptions"}</definedName>
    <definedName name="wrn.One." localSheetId="3" hidden="1">{#N/A,#N/A,FALSE,"Consolidated 2002";#N/A,#N/A,FALSE,"Consolidated 2003";#N/A,#N/A,FALSE,"Consolidated 2004";#N/A,#N/A,FALSE,"2002 Assumptions";#N/A,#N/A,FALSE,"2003 Assumptions";#N/A,#N/A,FALSE,"2004 Assumptions"}</definedName>
    <definedName name="wrn.One." hidden="1">{#N/A,#N/A,FALSE,"Consolidated 2002";#N/A,#N/A,FALSE,"Consolidated 2003";#N/A,#N/A,FALSE,"Consolidated 2004";#N/A,#N/A,FALSE,"2002 Assumptions";#N/A,#N/A,FALSE,"2003 Assumptions";#N/A,#N/A,FALSE,"2004 Assumptions"}</definedName>
    <definedName name="wrn.PLX." localSheetId="2" hidden="1">{"cred comp",#N/A,FALSE,"Comparable Credit Analysis";"IS",#N/A,FALSE,"IS";"Sensitivity",#N/A,FALSE,"Sensitivity";"BS",#N/A,FALSE,"BS";"Bond Summary",#N/A,FALSE,"B Summary";"AD",#N/A,FALSE,"Accretion";"NAV",#N/A,FALSE,"NAV";"SU",#N/A,FALSE,"S&amp;U";"acq. study",#N/A,FALSE,"Acq. Study";"F Charges",#N/A,FALSE,"Fixed Charges"}</definedName>
    <definedName name="wrn.PLX." localSheetId="3" hidden="1">{"cred comp",#N/A,FALSE,"Comparable Credit Analysis";"IS",#N/A,FALSE,"IS";"Sensitivity",#N/A,FALSE,"Sensitivity";"BS",#N/A,FALSE,"BS";"Bond Summary",#N/A,FALSE,"B Summary";"AD",#N/A,FALSE,"Accretion";"NAV",#N/A,FALSE,"NAV";"SU",#N/A,FALSE,"S&amp;U";"acq. study",#N/A,FALSE,"Acq. Study";"F Charges",#N/A,FALSE,"Fixed Charges"}</definedName>
    <definedName name="wrn.PLX." hidden="1">{"cred comp",#N/A,FALSE,"Comparable Credit Analysis";"IS",#N/A,FALSE,"IS";"Sensitivity",#N/A,FALSE,"Sensitivity";"BS",#N/A,FALSE,"BS";"Bond Summary",#N/A,FALSE,"B Summary";"AD",#N/A,FALSE,"Accretion";"NAV",#N/A,FALSE,"NAV";"SU",#N/A,FALSE,"S&amp;U";"acq. study",#N/A,FALSE,"Acq. Study";"F Charges",#N/A,FALSE,"Fixed Charges"}</definedName>
    <definedName name="wrn.print._.graphs." localSheetId="2" hidden="1">{"cap_structure",#N/A,FALSE,"Graph-Mkt Cap";"price",#N/A,FALSE,"Graph-Price";"ebit",#N/A,FALSE,"Graph-EBITDA";"ebitda",#N/A,FALSE,"Graph-EBITDA"}</definedName>
    <definedName name="wrn.print._.graphs." localSheetId="3"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3" hidden="1">{"inputs raw data",#N/A,TRUE,"INPUT"}</definedName>
    <definedName name="wrn.print._.raw._.data._.entry." hidden="1">{"inputs raw data",#N/A,TRUE,"INPUT"}</definedName>
    <definedName name="wrn.print._.summary._.sheets." localSheetId="2" hidden="1">{"summary1",#N/A,TRUE,"Comps";"summary2",#N/A,TRUE,"Comps";"summary3",#N/A,TRUE,"Comps"}</definedName>
    <definedName name="wrn.print._.summary._.sheets." localSheetId="3" hidden="1">{"summary1",#N/A,TRUE,"Comps";"summary2",#N/A,TRUE,"Comps";"summary3",#N/A,TRUE,"Comps"}</definedName>
    <definedName name="wrn.print._.summary._.sheets." hidden="1">{"summary1",#N/A,TRUE,"Comps";"summary2",#N/A,TRUE,"Comps";"summary3",#N/A,TRUE,"Comps"}</definedName>
    <definedName name="wrn.Summary._.1._.Year." localSheetId="2" hidden="1">{"One Year",#N/A,FALSE,"Summary"}</definedName>
    <definedName name="wrn.Summary._.1._.Year." localSheetId="3" hidden="1">{"One Year",#N/A,FALSE,"Summary"}</definedName>
    <definedName name="wrn.Summary._.1._.Year." hidden="1">{"One Year",#N/A,FALSE,"Summary"}</definedName>
    <definedName name="wrn.workpapers." localSheetId="2" hidden="1">{"dl",#N/A,FALSE,"Core";"indirects",#N/A,FALSE,"Core";"profit",#N/A,FALSE,"Core"}</definedName>
    <definedName name="wrn.workpapers." localSheetId="3" hidden="1">{"dl",#N/A,FALSE,"Core";"indirects",#N/A,FALSE,"Core";"profit",#N/A,FALSE,"Core"}</definedName>
    <definedName name="wrn.workpapers." hidden="1">{"dl",#N/A,FALSE,"Core";"indirects",#N/A,FALSE,"Core";"profit",#N/A,FALSE,"Core"}</definedName>
    <definedName name="Wrvw">[4]Intel!$B$169</definedName>
    <definedName name="WSUPP">'[4]IT0 Ongoing Support'!$E$25</definedName>
    <definedName name="WTC">[4]Intel!$F$138</definedName>
    <definedName name="WUD">[4]Intel!$F$142</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xx" localSheetId="2" hidden="1">{#N/A,#N/A,FALSE,"Consolidated 2002";#N/A,#N/A,FALSE,"Consolidated 2003";#N/A,#N/A,FALSE,"Consolidated 2004";#N/A,#N/A,FALSE,"2002 Assumptions";#N/A,#N/A,FALSE,"2003 Assumptions";#N/A,#N/A,FALSE,"2004 Assumptions"}</definedName>
    <definedName name="xxx" localSheetId="3" hidden="1">{#N/A,#N/A,FALSE,"Consolidated 2002";#N/A,#N/A,FALSE,"Consolidated 2003";#N/A,#N/A,FALSE,"Consolidated 2004";#N/A,#N/A,FALSE,"2002 Assumptions";#N/A,#N/A,FALSE,"2003 Assumptions";#N/A,#N/A,FALSE,"2004 Assumptions"}</definedName>
    <definedName name="xxx" hidden="1">{#N/A,#N/A,FALSE,"Consolidated 2002";#N/A,#N/A,FALSE,"Consolidated 2003";#N/A,#N/A,FALSE,"Consolidated 2004";#N/A,#N/A,FALSE,"2002 Assumptions";#N/A,#N/A,FALSE,"2003 Assumptions";#N/A,#N/A,FALSE,"2004 Assumptions"}</definedName>
    <definedName name="xxxx" localSheetId="2" hidden="1">#REF!</definedName>
    <definedName name="xxxx" hidden="1">#REF!</definedName>
    <definedName name="y" hidden="1">#REF!</definedName>
    <definedName name="yes" localSheetId="2" hidden="1">{#N/A,#N/A,FALSE,"ManLoading"}</definedName>
    <definedName name="yes" localSheetId="3" hidden="1">{#N/A,#N/A,FALSE,"ManLoading"}</definedName>
    <definedName name="yes" hidden="1">{#N/A,#N/A,FALSE,"ManLoading"}</definedName>
    <definedName name="yes1" localSheetId="2" hidden="1">{#N/A,#N/A,FALSE,"ManLoading"}</definedName>
    <definedName name="yes1" localSheetId="3" hidden="1">{#N/A,#N/A,FALSE,"ManLoading"}</definedName>
    <definedName name="yes1" hidden="1">{#N/A,#N/A,FALSE,"ManLoading"}</definedName>
    <definedName name="YesNo">#REF!</definedName>
    <definedName name="Yrs">'[6]ITO Summary'!$E$47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G28" i="1"/>
  <c r="F28" i="1"/>
  <c r="E28" i="1"/>
  <c r="H13" i="1"/>
  <c r="H29" i="1" l="1"/>
</calcChain>
</file>

<file path=xl/sharedStrings.xml><?xml version="1.0" encoding="utf-8"?>
<sst xmlns="http://schemas.openxmlformats.org/spreadsheetml/2006/main" count="709" uniqueCount="153">
  <si>
    <t>Virginia Department of Medical Assistance Services</t>
  </si>
  <si>
    <t xml:space="preserve">Summary Cost Schedule </t>
  </si>
  <si>
    <t>Cost Categories</t>
  </si>
  <si>
    <t>TOTAL</t>
  </si>
  <si>
    <t>Year 1</t>
  </si>
  <si>
    <t>Year 2</t>
  </si>
  <si>
    <t>Year 3</t>
  </si>
  <si>
    <t>Year 4</t>
  </si>
  <si>
    <t>Annual Totals</t>
  </si>
  <si>
    <t xml:space="preserve"> </t>
  </si>
  <si>
    <t>Total FTE</t>
  </si>
  <si>
    <t xml:space="preserve">    Total Cost (annual)</t>
  </si>
  <si>
    <r>
      <t>Labor</t>
    </r>
    <r>
      <rPr>
        <sz val="11"/>
        <rFont val="Arial"/>
        <family val="2"/>
      </rPr>
      <t xml:space="preserve"> </t>
    </r>
    <r>
      <rPr>
        <i/>
        <sz val="8"/>
        <rFont val="Arial"/>
        <family val="2"/>
      </rPr>
      <t>(by individual or staff category)</t>
    </r>
    <r>
      <rPr>
        <b/>
        <vertAlign val="superscript"/>
        <sz val="10"/>
        <rFont val="Arial"/>
        <family val="2"/>
      </rPr>
      <t>2</t>
    </r>
  </si>
  <si>
    <t>Project Manager</t>
  </si>
  <si>
    <t>Project Implementation Staff</t>
  </si>
  <si>
    <t xml:space="preserve">System Engineer  </t>
  </si>
  <si>
    <t>Benefits</t>
  </si>
  <si>
    <t>Subtotal Labor</t>
  </si>
  <si>
    <r>
      <t xml:space="preserve">Non-Labor Costs </t>
    </r>
    <r>
      <rPr>
        <i/>
        <sz val="8"/>
        <rFont val="Arial"/>
        <family val="2"/>
      </rPr>
      <t>(Pls specify.)</t>
    </r>
    <r>
      <rPr>
        <b/>
        <vertAlign val="superscript"/>
        <sz val="10"/>
        <rFont val="Arial"/>
        <family val="2"/>
      </rPr>
      <t>2</t>
    </r>
  </si>
  <si>
    <t>System Configuration</t>
  </si>
  <si>
    <t>Facitlities Build/Rent</t>
  </si>
  <si>
    <t>Subtotal non-labor costs</t>
  </si>
  <si>
    <r>
      <t>Total Start-up Cost</t>
    </r>
    <r>
      <rPr>
        <b/>
        <vertAlign val="superscript"/>
        <sz val="10"/>
        <rFont val="Times New Roman"/>
        <family val="1"/>
      </rPr>
      <t>3</t>
    </r>
  </si>
  <si>
    <t>$</t>
  </si>
  <si>
    <t xml:space="preserve">Furniture/Equipment Acquisition </t>
  </si>
  <si>
    <t xml:space="preserve">Project Management </t>
  </si>
  <si>
    <t>Recruitment</t>
  </si>
  <si>
    <t>Temporary contracted labor</t>
  </si>
  <si>
    <t>Training/Orientation</t>
  </si>
  <si>
    <t xml:space="preserve">Technology Infrastructure  </t>
  </si>
  <si>
    <t>Consulting Services</t>
  </si>
  <si>
    <t xml:space="preserve">  - Hardware</t>
  </si>
  <si>
    <t xml:space="preserve">  - Software</t>
  </si>
  <si>
    <t>Business Analyst</t>
  </si>
  <si>
    <t xml:space="preserve">                              Category</t>
  </si>
  <si>
    <t xml:space="preserve">Note 1: Period between date of signing contract with DMAS and date of start of operations.
Note 2: This amount equals Start-up/Implementation costs plus total amounts for years 1-4 for each category of Operations (total amounts in far right column). In addition, Suppliers total cost will also be used in the calculation of the Suppliers Small Business Subcontracting Plan (SWaM Plan).  
</t>
  </si>
  <si>
    <t>Total</t>
  </si>
  <si>
    <r>
      <t>GRAND TOTAL</t>
    </r>
    <r>
      <rPr>
        <b/>
        <vertAlign val="superscript"/>
        <sz val="14"/>
        <color theme="0"/>
        <rFont val="Times New Roman"/>
        <family val="1"/>
      </rPr>
      <t>2</t>
    </r>
  </si>
  <si>
    <t>Account Officer/Manager (1)</t>
  </si>
  <si>
    <t>Deputy Account Officer/Manager (1)</t>
  </si>
  <si>
    <t>Operations Office Manager (1)</t>
  </si>
  <si>
    <t>Quality Assurance Manager (1)</t>
  </si>
  <si>
    <t>Training Manager (1)</t>
  </si>
  <si>
    <t>Project Manager (1)</t>
  </si>
  <si>
    <t>Security Officer (1)</t>
  </si>
  <si>
    <t>Information Systems Manager (1)</t>
  </si>
  <si>
    <t>Communication Liason (1)</t>
  </si>
  <si>
    <t>Administrative Staff</t>
  </si>
  <si>
    <t>Mailroom</t>
  </si>
  <si>
    <t>Subtotal indirect labor cost</t>
  </si>
  <si>
    <t xml:space="preserve">Telecommunication </t>
  </si>
  <si>
    <t>Technology Infrastructure</t>
  </si>
  <si>
    <t>Web portal maintenance</t>
  </si>
  <si>
    <t xml:space="preserve">Office supplies  </t>
  </si>
  <si>
    <t>Facilities/Rent</t>
  </si>
  <si>
    <t>Insurance</t>
  </si>
  <si>
    <t>Mailroom Supplies and Equipment</t>
  </si>
  <si>
    <t>Subtotal Non-labor Indirect cost</t>
  </si>
  <si>
    <t xml:space="preserve">Cost Category\Allocation </t>
  </si>
  <si>
    <t>Allocation Methodology
 (Cost Base)</t>
  </si>
  <si>
    <t xml:space="preserve">       Labor Cost</t>
  </si>
  <si>
    <t xml:space="preserve">      Non Labor Cost</t>
  </si>
  <si>
    <t>Call Center Manager (1)</t>
  </si>
  <si>
    <t>Call Center Supervisors</t>
  </si>
  <si>
    <t>QA/Training Specialists</t>
  </si>
  <si>
    <t>Business/System Analyst(1)</t>
  </si>
  <si>
    <t>Reporting Developer</t>
  </si>
  <si>
    <t>System Engineer Developer</t>
  </si>
  <si>
    <t xml:space="preserve">Administrative </t>
  </si>
  <si>
    <t>Temporary Contract Labor</t>
  </si>
  <si>
    <t>Subtotal Direct Labor Cost</t>
  </si>
  <si>
    <t>Office supplies and administrative</t>
  </si>
  <si>
    <t>Telephony</t>
  </si>
  <si>
    <t>System licenses &amp; maintenance</t>
  </si>
  <si>
    <t>Technology infrastructure</t>
  </si>
  <si>
    <t>Facility</t>
  </si>
  <si>
    <t>Subtotal non-labor direct costs</t>
  </si>
  <si>
    <r>
      <t xml:space="preserve">Shared Service,  General &amp; Administrative and Overhead </t>
    </r>
    <r>
      <rPr>
        <b/>
        <i/>
        <u/>
        <vertAlign val="superscript"/>
        <sz val="12"/>
        <rFont val="Times New Roman"/>
        <family val="1"/>
      </rPr>
      <t>1</t>
    </r>
  </si>
  <si>
    <r>
      <t>Labor</t>
    </r>
    <r>
      <rPr>
        <b/>
        <vertAlign val="superscript"/>
        <sz val="11"/>
        <rFont val="Times New Roman"/>
        <family val="1"/>
      </rPr>
      <t>2</t>
    </r>
    <r>
      <rPr>
        <sz val="11"/>
        <rFont val="Arial"/>
        <family val="2"/>
      </rPr>
      <t xml:space="preserve"> </t>
    </r>
    <r>
      <rPr>
        <b/>
        <sz val="11"/>
        <rFont val="Times New Roman"/>
        <family val="1"/>
      </rPr>
      <t>Costs</t>
    </r>
    <r>
      <rPr>
        <sz val="11"/>
        <rFont val="Arial"/>
        <family val="2"/>
      </rPr>
      <t xml:space="preserve"> </t>
    </r>
    <r>
      <rPr>
        <i/>
        <sz val="8"/>
        <rFont val="Arial"/>
        <family val="2"/>
      </rPr>
      <t xml:space="preserve">(by individual or staff category) </t>
    </r>
  </si>
  <si>
    <r>
      <t>Non-Labor</t>
    </r>
    <r>
      <rPr>
        <b/>
        <vertAlign val="superscript"/>
        <sz val="11"/>
        <rFont val="Times New Roman"/>
        <family val="1"/>
      </rPr>
      <t>2</t>
    </r>
    <r>
      <rPr>
        <b/>
        <sz val="11"/>
        <rFont val="Times New Roman"/>
        <family val="1"/>
      </rPr>
      <t xml:space="preserve"> Costs  </t>
    </r>
    <r>
      <rPr>
        <i/>
        <sz val="8"/>
        <rFont val="Times New Roman"/>
        <family val="1"/>
      </rPr>
      <t>(Pls specify.)</t>
    </r>
  </si>
  <si>
    <r>
      <t>Total Indirect Cost</t>
    </r>
    <r>
      <rPr>
        <b/>
        <vertAlign val="superscript"/>
        <sz val="11"/>
        <rFont val="Times New Roman"/>
        <family val="1"/>
      </rPr>
      <t>3</t>
    </r>
  </si>
  <si>
    <r>
      <t>Labor</t>
    </r>
    <r>
      <rPr>
        <b/>
        <vertAlign val="superscript"/>
        <sz val="11"/>
        <rFont val="Times New Roman"/>
        <family val="1"/>
      </rPr>
      <t xml:space="preserve"> </t>
    </r>
    <r>
      <rPr>
        <b/>
        <sz val="11"/>
        <rFont val="Times New Roman"/>
        <family val="1"/>
      </rPr>
      <t>Costs</t>
    </r>
    <r>
      <rPr>
        <b/>
        <vertAlign val="superscript"/>
        <sz val="11"/>
        <rFont val="Times New Roman"/>
        <family val="1"/>
      </rPr>
      <t>2</t>
    </r>
    <r>
      <rPr>
        <sz val="11"/>
        <rFont val="Arial"/>
        <family val="2"/>
      </rPr>
      <t xml:space="preserve"> </t>
    </r>
    <r>
      <rPr>
        <i/>
        <sz val="8"/>
        <rFont val="Arial"/>
        <family val="2"/>
      </rPr>
      <t xml:space="preserve">(by individual or staff category) </t>
    </r>
  </si>
  <si>
    <r>
      <t>Non-Labor Direct Costs</t>
    </r>
    <r>
      <rPr>
        <b/>
        <vertAlign val="superscript"/>
        <sz val="11"/>
        <rFont val="Times New Roman"/>
        <family val="1"/>
      </rPr>
      <t>2</t>
    </r>
  </si>
  <si>
    <t xml:space="preserve">  * Please provide allocation % and methodology for each  cost category and/or line item to be listed in the table above.Allocation methodology should meet the auditing standards that are applicable to your business.  </t>
  </si>
  <si>
    <t>RFP 2021-02  EQRO Services</t>
  </si>
  <si>
    <t>RFP 2021-02 EQRO Services</t>
  </si>
  <si>
    <r>
      <t>Task A&amp;B, Startup/Implementation Cost</t>
    </r>
    <r>
      <rPr>
        <b/>
        <vertAlign val="superscript"/>
        <sz val="11"/>
        <rFont val="Times New Roman"/>
        <family val="1"/>
      </rPr>
      <t>1</t>
    </r>
    <r>
      <rPr>
        <b/>
        <sz val="12"/>
        <rFont val="Times New Roman"/>
        <family val="1"/>
      </rPr>
      <t xml:space="preserve"> </t>
    </r>
    <r>
      <rPr>
        <i/>
        <sz val="11"/>
        <rFont val="Times New Roman"/>
        <family val="1"/>
      </rPr>
      <t>(total from Tab A)</t>
    </r>
  </si>
  <si>
    <r>
      <t>Task A&amp;B Start-up/Implementation</t>
    </r>
    <r>
      <rPr>
        <b/>
        <vertAlign val="superscript"/>
        <sz val="10"/>
        <rFont val="Times New Roman"/>
        <family val="1"/>
      </rPr>
      <t>1</t>
    </r>
  </si>
  <si>
    <r>
      <t xml:space="preserve">Notes: 
1. This section represents one-time cost incurred under Tasks A&amp;B to implement the infrastructure and stand up the operations by the Contractor for EQRO Services.
2. Labor and Non-Labor catagories listed are for illustration purposes. Supplier shall update as necessary with actual cost categories associated with their solution to detailed level.                                               
3. Total start-up cost shall be transferred to the appropriate cell on the Cost Proposal Summary Sheet. In addition to this cost schedule,  </t>
    </r>
    <r>
      <rPr>
        <b/>
        <i/>
        <sz val="10"/>
        <color rgb="FFFF0000"/>
        <rFont val="Times New Roman"/>
        <family val="1"/>
      </rPr>
      <t>the awarded Supplier will be required to delineate these costs into milestones with a 20% withhold until final acceptance of implementation by the DMAS</t>
    </r>
    <r>
      <rPr>
        <b/>
        <i/>
        <sz val="10"/>
        <rFont val="Times New Roman"/>
        <family val="1"/>
      </rPr>
      <t>.</t>
    </r>
  </si>
  <si>
    <r>
      <t>Task C - Provide Education and Technical Assistance on Quality Improvement</t>
    </r>
    <r>
      <rPr>
        <b/>
        <i/>
        <u/>
        <vertAlign val="superscript"/>
        <sz val="12"/>
        <rFont val="Times New Roman"/>
        <family val="1"/>
      </rPr>
      <t>1</t>
    </r>
    <r>
      <rPr>
        <b/>
        <i/>
        <u/>
        <sz val="12"/>
        <rFont val="Times New Roman"/>
        <family val="1"/>
      </rPr>
      <t xml:space="preserve"> </t>
    </r>
  </si>
  <si>
    <r>
      <t>Indirect Cost</t>
    </r>
    <r>
      <rPr>
        <i/>
        <sz val="10"/>
        <rFont val="Times New Roman"/>
        <family val="1"/>
      </rPr>
      <t xml:space="preserve"> (from Tab B)</t>
    </r>
  </si>
  <si>
    <t>Task C</t>
  </si>
  <si>
    <t>Task D</t>
  </si>
  <si>
    <t xml:space="preserve">Note(s): 
1. This section represents cost directly attributable to the Contractor performing Task C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</si>
  <si>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rPr>
        <b/>
        <sz val="11"/>
        <rFont val="Times New Roman"/>
        <family val="1"/>
      </rPr>
      <t>Task C, Education and Technical Assistance</t>
    </r>
    <r>
      <rPr>
        <i/>
        <sz val="11"/>
        <rFont val="Times New Roman"/>
        <family val="1"/>
      </rPr>
      <t xml:space="preserve"> (Total from Tab C)</t>
    </r>
  </si>
  <si>
    <r>
      <rPr>
        <b/>
        <sz val="11"/>
        <rFont val="Times New Roman"/>
        <family val="1"/>
      </rPr>
      <t>Task D, Annual Technical Reports</t>
    </r>
    <r>
      <rPr>
        <i/>
        <sz val="11"/>
        <rFont val="Times New Roman"/>
        <family val="1"/>
      </rPr>
      <t xml:space="preserve"> (Total from Tab D)</t>
    </r>
  </si>
  <si>
    <r>
      <rPr>
        <b/>
        <sz val="11"/>
        <rFont val="Times New Roman"/>
        <family val="1"/>
      </rPr>
      <t>Task E, Validate MCO Performance Improvement Projects (PIPs)</t>
    </r>
    <r>
      <rPr>
        <i/>
        <sz val="11"/>
        <rFont val="Times New Roman"/>
        <family val="1"/>
      </rPr>
      <t>(Total from Tab E)</t>
    </r>
  </si>
  <si>
    <r>
      <rPr>
        <b/>
        <sz val="11"/>
        <rFont val="Times New Roman"/>
        <family val="1"/>
      </rPr>
      <t>Task F, Performance Measure Validation (PMV)</t>
    </r>
    <r>
      <rPr>
        <sz val="11"/>
        <rFont val="Times New Roman"/>
        <family val="1"/>
      </rPr>
      <t xml:space="preserve"> </t>
    </r>
    <r>
      <rPr>
        <i/>
        <sz val="11"/>
        <rFont val="Times New Roman"/>
        <family val="1"/>
      </rPr>
      <t>(Total from Tab F)</t>
    </r>
  </si>
  <si>
    <r>
      <t xml:space="preserve">Task G, Consumer Decision Support Tool </t>
    </r>
    <r>
      <rPr>
        <i/>
        <sz val="11"/>
        <rFont val="Times New Roman"/>
        <family val="1"/>
      </rPr>
      <t>(Total from Tab G)</t>
    </r>
  </si>
  <si>
    <r>
      <t>Grand Total  -</t>
    </r>
    <r>
      <rPr>
        <b/>
        <u/>
        <vertAlign val="superscript"/>
        <sz val="11"/>
        <rFont val="Times New Roman"/>
        <family val="1"/>
      </rPr>
      <t>3</t>
    </r>
  </si>
  <si>
    <r>
      <t xml:space="preserve">Grand Total  -Annual Technical Reports </t>
    </r>
    <r>
      <rPr>
        <b/>
        <u/>
        <vertAlign val="superscript"/>
        <sz val="11"/>
        <rFont val="Times New Roman"/>
        <family val="1"/>
      </rPr>
      <t>3</t>
    </r>
  </si>
  <si>
    <t xml:space="preserve">Note(s): 
1. This section represents cost directly attributable to the Contractor performing Task D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</si>
  <si>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 xml:space="preserve">Task H, Performance Withhold Program (PWP) </t>
    </r>
    <r>
      <rPr>
        <i/>
        <sz val="11"/>
        <rFont val="Times New Roman"/>
        <family val="1"/>
      </rPr>
      <t>(Total from Tab H)</t>
    </r>
  </si>
  <si>
    <t xml:space="preserve">Note(s): 
1. This section represents costs incurred to support functions across entire EQRO Services.  It is usually recorded initially in a cost pool and then allocated to different units. 
2. Labor and Non-Labor categories listed are for illustration purposes. Supplier shall update as necessary with actual costs associated with their solution.  
3. Appropriate amount of Total Indirect Cost should be transferred to the appropriate cell for each tab (C through Q). </t>
  </si>
  <si>
    <r>
      <t xml:space="preserve">Task E -Validate MCO Performance Improvement Projects (PIPs) </t>
    </r>
    <r>
      <rPr>
        <b/>
        <i/>
        <u/>
        <vertAlign val="superscript"/>
        <sz val="12"/>
        <rFont val="Times New Roman"/>
        <family val="1"/>
      </rPr>
      <t>1</t>
    </r>
    <r>
      <rPr>
        <b/>
        <i/>
        <u/>
        <sz val="12"/>
        <rFont val="Times New Roman"/>
        <family val="1"/>
      </rPr>
      <t xml:space="preserve"> </t>
    </r>
  </si>
  <si>
    <r>
      <t>Grand Total  Task E-</t>
    </r>
    <r>
      <rPr>
        <b/>
        <u/>
        <vertAlign val="superscript"/>
        <sz val="11"/>
        <rFont val="Times New Roman"/>
        <family val="1"/>
      </rPr>
      <t>3</t>
    </r>
  </si>
  <si>
    <t xml:space="preserve">Note(s): 
1. This section represents cost directly attributable to the Contractor performing Task E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</si>
  <si>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 xml:space="preserve">Task D- Annual Technical Reports </t>
    </r>
    <r>
      <rPr>
        <b/>
        <i/>
        <u/>
        <vertAlign val="superscript"/>
        <sz val="12"/>
        <rFont val="Times New Roman"/>
        <family val="1"/>
      </rPr>
      <t>1</t>
    </r>
    <r>
      <rPr>
        <b/>
        <i/>
        <u/>
        <sz val="12"/>
        <rFont val="Times New Roman"/>
        <family val="1"/>
      </rPr>
      <t xml:space="preserve"> </t>
    </r>
  </si>
  <si>
    <r>
      <t>Task F: Performance Measure Validation (PMV)</t>
    </r>
    <r>
      <rPr>
        <b/>
        <i/>
        <u/>
        <vertAlign val="superscript"/>
        <sz val="12"/>
        <rFont val="Times New Roman"/>
        <family val="1"/>
      </rPr>
      <t>1</t>
    </r>
    <r>
      <rPr>
        <b/>
        <i/>
        <u/>
        <sz val="12"/>
        <rFont val="Times New Roman"/>
        <family val="1"/>
      </rPr>
      <t xml:space="preserve"> </t>
    </r>
  </si>
  <si>
    <r>
      <t>Grand Total  Task F-</t>
    </r>
    <r>
      <rPr>
        <b/>
        <u/>
        <vertAlign val="superscript"/>
        <sz val="11"/>
        <rFont val="Times New Roman"/>
        <family val="1"/>
      </rPr>
      <t>3</t>
    </r>
  </si>
  <si>
    <t xml:space="preserve">Note(s): 
1. This section represents cost directly attributable to the Contractor performing Task F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</si>
  <si>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 xml:space="preserve">Task G: Consumer Decision Support Tool </t>
    </r>
    <r>
      <rPr>
        <b/>
        <i/>
        <u/>
        <vertAlign val="superscript"/>
        <sz val="12"/>
        <rFont val="Times New Roman"/>
        <family val="1"/>
      </rPr>
      <t>1</t>
    </r>
    <r>
      <rPr>
        <b/>
        <i/>
        <u/>
        <sz val="12"/>
        <rFont val="Times New Roman"/>
        <family val="1"/>
      </rPr>
      <t xml:space="preserve"> </t>
    </r>
  </si>
  <si>
    <r>
      <t>Grand Total  Task G-</t>
    </r>
    <r>
      <rPr>
        <b/>
        <u/>
        <vertAlign val="superscript"/>
        <sz val="11"/>
        <rFont val="Times New Roman"/>
        <family val="1"/>
      </rPr>
      <t>3</t>
    </r>
  </si>
  <si>
    <t xml:space="preserve">Note(s): 
1. This section represents cost directly attributable to the Contractor performing Task G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</si>
  <si>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Task H: Performance Withhold Program (PWP)</t>
    </r>
    <r>
      <rPr>
        <b/>
        <i/>
        <u/>
        <vertAlign val="superscript"/>
        <sz val="12"/>
        <rFont val="Times New Roman"/>
        <family val="1"/>
      </rPr>
      <t>1</t>
    </r>
    <r>
      <rPr>
        <b/>
        <i/>
        <u/>
        <sz val="12"/>
        <rFont val="Times New Roman"/>
        <family val="1"/>
      </rPr>
      <t xml:space="preserve"> </t>
    </r>
  </si>
  <si>
    <r>
      <t>Grand Total  Task H-</t>
    </r>
    <r>
      <rPr>
        <b/>
        <u/>
        <vertAlign val="superscript"/>
        <sz val="11"/>
        <rFont val="Times New Roman"/>
        <family val="1"/>
      </rPr>
      <t>3</t>
    </r>
  </si>
  <si>
    <t xml:space="preserve">Note(s): 
1. This section represents cost directly attributable to the Contractor performing Task H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</si>
  <si>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t xml:space="preserve">Note(s): 
1. This section represents cost directly attributable to the Contractor performing Task J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</si>
  <si>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Grand Total  Task J-</t>
    </r>
    <r>
      <rPr>
        <b/>
        <u/>
        <vertAlign val="superscript"/>
        <sz val="11"/>
        <rFont val="Times New Roman"/>
        <family val="1"/>
      </rPr>
      <t>3</t>
    </r>
  </si>
  <si>
    <r>
      <t>Grand Total  Task K-</t>
    </r>
    <r>
      <rPr>
        <b/>
        <u/>
        <vertAlign val="superscript"/>
        <sz val="11"/>
        <rFont val="Times New Roman"/>
        <family val="1"/>
      </rPr>
      <t>3</t>
    </r>
  </si>
  <si>
    <t xml:space="preserve">Note(s): 
1. This section represents cost directly attributable to the Contractor performing Task K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</si>
  <si>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Grand Total  Task M-</t>
    </r>
    <r>
      <rPr>
        <b/>
        <u/>
        <vertAlign val="superscript"/>
        <sz val="11"/>
        <rFont val="Times New Roman"/>
        <family val="1"/>
      </rPr>
      <t>3</t>
    </r>
  </si>
  <si>
    <t xml:space="preserve">Note(s): 
1. This section represents cost directly attributable to the Contractor performing Task M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</si>
  <si>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Grand Total  Task L-</t>
    </r>
    <r>
      <rPr>
        <b/>
        <u/>
        <vertAlign val="superscript"/>
        <sz val="11"/>
        <rFont val="Times New Roman"/>
        <family val="1"/>
      </rPr>
      <t>3</t>
    </r>
  </si>
  <si>
    <t xml:space="preserve">Note(s): 
1. This section represents cost directly attributable to the Contractor performing Task L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</si>
  <si>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Grand Total  Task N-</t>
    </r>
    <r>
      <rPr>
        <b/>
        <u/>
        <vertAlign val="superscript"/>
        <sz val="11"/>
        <rFont val="Times New Roman"/>
        <family val="1"/>
      </rPr>
      <t>3</t>
    </r>
  </si>
  <si>
    <t xml:space="preserve">Note(s): 
1. This section represents cost directly attributable to the Contractor performing Task N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</si>
  <si>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Grand Total  Task P-</t>
    </r>
    <r>
      <rPr>
        <b/>
        <u/>
        <vertAlign val="superscript"/>
        <sz val="11"/>
        <rFont val="Times New Roman"/>
        <family val="1"/>
      </rPr>
      <t>3</t>
    </r>
  </si>
  <si>
    <t xml:space="preserve">Note(s): 
1. This section represents cost directly attributable to the Contractor performing Task P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</si>
  <si>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Grand Total  Task Q-</t>
    </r>
    <r>
      <rPr>
        <b/>
        <u/>
        <vertAlign val="superscript"/>
        <sz val="11"/>
        <rFont val="Times New Roman"/>
        <family val="1"/>
      </rPr>
      <t>3</t>
    </r>
  </si>
  <si>
    <t xml:space="preserve">Note(s): 
1. This section represents cost directly attributable to the Contractor performing Task Q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</si>
  <si>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 xml:space="preserve">Task Q,  Encounter Data Validation (EDV) </t>
    </r>
    <r>
      <rPr>
        <i/>
        <sz val="11"/>
        <rFont val="Times New Roman"/>
        <family val="1"/>
      </rPr>
      <t>(Total from Tab Q)</t>
    </r>
  </si>
  <si>
    <r>
      <t xml:space="preserve">Task P, Appointment Standards Monitoring </t>
    </r>
    <r>
      <rPr>
        <i/>
        <sz val="11"/>
        <rFont val="Times New Roman"/>
        <family val="1"/>
      </rPr>
      <t>(Total from Tab P)</t>
    </r>
  </si>
  <si>
    <r>
      <t xml:space="preserve">Task O, Addiction &amp; Recovery Treatment Services (ARTS) Measurement Specification and Reporting </t>
    </r>
    <r>
      <rPr>
        <i/>
        <sz val="11"/>
        <rFont val="Times New Roman"/>
        <family val="1"/>
      </rPr>
      <t>(Total from Tab O)</t>
    </r>
  </si>
  <si>
    <r>
      <t xml:space="preserve">Task N, Dental Utilization in Pregnant Women Data Brief </t>
    </r>
    <r>
      <rPr>
        <i/>
        <sz val="11"/>
        <rFont val="Times New Roman"/>
        <family val="1"/>
      </rPr>
      <t>(Total from Tab N)</t>
    </r>
  </si>
  <si>
    <r>
      <t xml:space="preserve">Task M, Quality Strategy  </t>
    </r>
    <r>
      <rPr>
        <i/>
        <sz val="11"/>
        <rFont val="Times New Roman"/>
        <family val="1"/>
      </rPr>
      <t>(Total from Tab M)</t>
    </r>
  </si>
  <si>
    <r>
      <t xml:space="preserve">Task L, FAMIS CAHPS for Children </t>
    </r>
    <r>
      <rPr>
        <i/>
        <sz val="11"/>
        <rFont val="Times New Roman"/>
        <family val="1"/>
      </rPr>
      <t>(Total from Tab L)</t>
    </r>
  </si>
  <si>
    <r>
      <t xml:space="preserve">Task K, Conduct MCO Operational Systems Review (OSR) </t>
    </r>
    <r>
      <rPr>
        <i/>
        <sz val="11"/>
        <rFont val="Times New Roman"/>
        <family val="1"/>
      </rPr>
      <t>(Total from Tab K)</t>
    </r>
  </si>
  <si>
    <r>
      <t xml:space="preserve">Task J, Calculate Performance Measure  </t>
    </r>
    <r>
      <rPr>
        <i/>
        <sz val="11"/>
        <rFont val="Times New Roman"/>
        <family val="1"/>
      </rPr>
      <t>(Total from Tab J)</t>
    </r>
  </si>
  <si>
    <r>
      <t xml:space="preserve">Task I, Population Focused Studies </t>
    </r>
    <r>
      <rPr>
        <i/>
        <sz val="11"/>
        <rFont val="Times New Roman"/>
        <family val="1"/>
      </rPr>
      <t>(Total from Tab I)</t>
    </r>
  </si>
  <si>
    <r>
      <t>Grand Total  Task I-</t>
    </r>
    <r>
      <rPr>
        <b/>
        <u/>
        <vertAlign val="superscript"/>
        <sz val="11"/>
        <rFont val="Times New Roman"/>
        <family val="1"/>
      </rPr>
      <t>3</t>
    </r>
  </si>
  <si>
    <t xml:space="preserve">Note(s): 
1. This section represents cost directly attributable to the Contractor performing Task I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</si>
  <si>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Task I: Population Focused Studies</t>
    </r>
    <r>
      <rPr>
        <b/>
        <i/>
        <u/>
        <vertAlign val="superscript"/>
        <sz val="12"/>
        <rFont val="Times New Roman"/>
        <family val="1"/>
      </rPr>
      <t>1</t>
    </r>
    <r>
      <rPr>
        <b/>
        <i/>
        <u/>
        <sz val="12"/>
        <rFont val="Times New Roman"/>
        <family val="1"/>
      </rPr>
      <t xml:space="preserve"> </t>
    </r>
  </si>
  <si>
    <r>
      <t xml:space="preserve">Task J: Calculate Performance Measure </t>
    </r>
    <r>
      <rPr>
        <b/>
        <i/>
        <u/>
        <vertAlign val="superscript"/>
        <sz val="12"/>
        <rFont val="Times New Roman"/>
        <family val="1"/>
      </rPr>
      <t>1</t>
    </r>
    <r>
      <rPr>
        <b/>
        <i/>
        <u/>
        <sz val="12"/>
        <rFont val="Times New Roman"/>
        <family val="1"/>
      </rPr>
      <t xml:space="preserve"> </t>
    </r>
  </si>
  <si>
    <r>
      <t xml:space="preserve">Task K: Conduct MCO Operational Systems Review (OSR) </t>
    </r>
    <r>
      <rPr>
        <b/>
        <i/>
        <u/>
        <vertAlign val="superscript"/>
        <sz val="12"/>
        <rFont val="Times New Roman"/>
        <family val="1"/>
      </rPr>
      <t>1</t>
    </r>
    <r>
      <rPr>
        <b/>
        <i/>
        <u/>
        <sz val="12"/>
        <rFont val="Times New Roman"/>
        <family val="1"/>
      </rPr>
      <t xml:space="preserve"> </t>
    </r>
  </si>
  <si>
    <r>
      <t>Task L: FAMIS CAHPS for Children</t>
    </r>
    <r>
      <rPr>
        <b/>
        <i/>
        <u/>
        <vertAlign val="superscript"/>
        <sz val="12"/>
        <rFont val="Times New Roman"/>
        <family val="1"/>
      </rPr>
      <t>1</t>
    </r>
  </si>
  <si>
    <r>
      <t xml:space="preserve">Task M: Quality Strategy </t>
    </r>
    <r>
      <rPr>
        <b/>
        <i/>
        <u/>
        <vertAlign val="superscript"/>
        <sz val="12"/>
        <rFont val="Times New Roman"/>
        <family val="1"/>
      </rPr>
      <t>1</t>
    </r>
  </si>
  <si>
    <r>
      <t xml:space="preserve">Task N: Dental Utilization in Pregnant Women Data Brief </t>
    </r>
    <r>
      <rPr>
        <b/>
        <i/>
        <u/>
        <vertAlign val="superscript"/>
        <sz val="12"/>
        <rFont val="Times New Roman"/>
        <family val="1"/>
      </rPr>
      <t>1</t>
    </r>
  </si>
  <si>
    <r>
      <t xml:space="preserve">Task O: Addiction &amp; Recovery Treatment Services (ARTS) Measurement Specification and Reporting </t>
    </r>
    <r>
      <rPr>
        <b/>
        <i/>
        <u/>
        <vertAlign val="superscript"/>
        <sz val="12"/>
        <rFont val="Times New Roman"/>
        <family val="1"/>
      </rPr>
      <t>1</t>
    </r>
  </si>
  <si>
    <r>
      <t>Grand Total  Task O-</t>
    </r>
    <r>
      <rPr>
        <b/>
        <u/>
        <vertAlign val="superscript"/>
        <sz val="11"/>
        <rFont val="Times New Roman"/>
        <family val="1"/>
      </rPr>
      <t>3</t>
    </r>
  </si>
  <si>
    <t xml:space="preserve">Note(s): 
1. This section represents cost directly attributable to the Contractor performing Task O which can be accounted for with high degree of accuracy, plus allocated indirect cost.
2. Labor Categories and Non-Labor categories for Direct Cost elements are for illustration purposes. Offerors shall update as appropriate.
3. Grand Total Amounts should be transferred to the appropriate cell in the Summary tab.                           </t>
  </si>
  <si>
    <r>
      <t xml:space="preserve">Task P:Appointment Standards Monitoring  </t>
    </r>
    <r>
      <rPr>
        <b/>
        <i/>
        <u/>
        <vertAlign val="superscript"/>
        <sz val="12"/>
        <rFont val="Times New Roman"/>
        <family val="1"/>
      </rPr>
      <t>1</t>
    </r>
  </si>
  <si>
    <r>
      <t xml:space="preserve">Task Q:Encounter Data Validation (EDV) </t>
    </r>
    <r>
      <rPr>
        <b/>
        <i/>
        <u/>
        <vertAlign val="superscript"/>
        <sz val="12"/>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</si>
</sst>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1"/>
      <color theme="4" tint="-0.499984740745262"/>
      <name val="Calibri"/>
      <family val="2"/>
      <scheme val="minor"/>
    </font>
    <font>
      <u/>
      <sz val="11"/>
      <color theme="1"/>
      <name val="Calibri"/>
      <family val="2"/>
      <scheme val="minor"/>
    </font>
    <font>
      <sz val="10"/>
      <name val="Times New Roman"/>
      <family val="1"/>
    </font>
    <font>
      <b/>
      <sz val="10"/>
      <name val="Times New Roman"/>
      <family val="1"/>
    </font>
    <font>
      <b/>
      <sz val="12"/>
      <name val="Times New Roman"/>
      <family val="1"/>
    </font>
    <font>
      <b/>
      <vertAlign val="superscript"/>
      <sz val="11"/>
      <name val="Times New Roman"/>
      <family val="1"/>
    </font>
    <font>
      <sz val="10"/>
      <name val="Arial"/>
      <family val="2"/>
    </font>
    <font>
      <b/>
      <u/>
      <sz val="10"/>
      <name val="Times New Roman"/>
      <family val="1"/>
    </font>
    <font>
      <sz val="10"/>
      <color theme="1"/>
      <name val="Times New Roman"/>
      <family val="1"/>
    </font>
    <font>
      <b/>
      <sz val="16"/>
      <name val="Times New Roman"/>
      <family val="1"/>
    </font>
    <font>
      <b/>
      <i/>
      <u/>
      <sz val="12"/>
      <name val="Times New Roman"/>
      <family val="1"/>
    </font>
    <font>
      <b/>
      <vertAlign val="superscript"/>
      <sz val="10"/>
      <name val="Times New Roman"/>
      <family val="1"/>
    </font>
    <font>
      <u/>
      <sz val="14"/>
      <color theme="1"/>
      <name val="Calibri"/>
      <family val="2"/>
      <scheme val="minor"/>
    </font>
    <font>
      <b/>
      <u/>
      <sz val="11"/>
      <name val="Times New Roman"/>
      <family val="1"/>
    </font>
    <font>
      <b/>
      <sz val="11"/>
      <name val="Times New Roman"/>
      <family val="1"/>
    </font>
    <font>
      <sz val="11"/>
      <name val="Arial"/>
      <family val="2"/>
    </font>
    <font>
      <i/>
      <sz val="8"/>
      <name val="Arial"/>
      <family val="2"/>
    </font>
    <font>
      <b/>
      <vertAlign val="superscript"/>
      <sz val="10"/>
      <name val="Arial"/>
      <family val="2"/>
    </font>
    <font>
      <sz val="11"/>
      <name val="Times New Roman"/>
      <family val="1"/>
    </font>
    <font>
      <i/>
      <sz val="11"/>
      <name val="Times New Roman"/>
      <family val="1"/>
    </font>
    <font>
      <b/>
      <i/>
      <sz val="10"/>
      <name val="Times New Roman"/>
      <family val="1"/>
    </font>
    <font>
      <b/>
      <sz val="11"/>
      <color rgb="FF000000"/>
      <name val="Times New Roman"/>
      <family val="1"/>
    </font>
    <font>
      <b/>
      <u/>
      <sz val="11"/>
      <color theme="1"/>
      <name val="Calibri"/>
      <family val="2"/>
      <scheme val="minor"/>
    </font>
    <font>
      <sz val="11"/>
      <color rgb="FFFF0000"/>
      <name val="Times New Roman"/>
      <family val="1"/>
    </font>
    <font>
      <sz val="11"/>
      <name val="Calibri"/>
      <family val="2"/>
      <scheme val="minor"/>
    </font>
    <font>
      <i/>
      <sz val="8"/>
      <name val="Times New Roman"/>
      <family val="1"/>
    </font>
    <font>
      <b/>
      <i/>
      <sz val="10"/>
      <color rgb="FFFF0000"/>
      <name val="Times New Roman"/>
      <family val="1"/>
    </font>
    <font>
      <b/>
      <sz val="11"/>
      <color theme="0"/>
      <name val="Calibri"/>
      <family val="2"/>
      <scheme val="minor"/>
    </font>
    <font>
      <sz val="11"/>
      <color theme="0"/>
      <name val="Calibri"/>
      <family val="2"/>
      <scheme val="minor"/>
    </font>
    <font>
      <b/>
      <sz val="12"/>
      <color theme="0"/>
      <name val="Times New Roman"/>
      <family val="1"/>
    </font>
    <font>
      <b/>
      <sz val="16"/>
      <color theme="3"/>
      <name val="Times New Roman"/>
      <family val="1"/>
    </font>
    <font>
      <sz val="10"/>
      <color theme="3"/>
      <name val="Times New Roman"/>
      <family val="1"/>
    </font>
    <font>
      <b/>
      <sz val="16"/>
      <color theme="0"/>
      <name val="Times New Roman"/>
      <family val="1"/>
    </font>
    <font>
      <b/>
      <sz val="14"/>
      <color theme="1"/>
      <name val="Times New Roman"/>
      <family val="1"/>
    </font>
    <font>
      <i/>
      <sz val="10"/>
      <name val="Times New Roman"/>
      <family val="1"/>
    </font>
    <font>
      <b/>
      <sz val="14"/>
      <name val="Times New Roman"/>
      <family val="1"/>
    </font>
    <font>
      <b/>
      <sz val="14"/>
      <color theme="0"/>
      <name val="Times New Roman"/>
      <family val="1"/>
    </font>
    <font>
      <b/>
      <vertAlign val="superscript"/>
      <sz val="14"/>
      <color theme="0"/>
      <name val="Times New Roman"/>
      <family val="1"/>
    </font>
    <font>
      <b/>
      <i/>
      <sz val="10"/>
      <color theme="1"/>
      <name val="Times New Roman"/>
      <family val="1"/>
    </font>
    <font>
      <b/>
      <sz val="10"/>
      <color rgb="FFFF0000"/>
      <name val="Times New Roman"/>
      <family val="1"/>
    </font>
    <font>
      <sz val="10"/>
      <color rgb="FFFF0000"/>
      <name val="Times New Roman"/>
      <family val="1"/>
    </font>
    <font>
      <b/>
      <i/>
      <u/>
      <vertAlign val="superscript"/>
      <sz val="12"/>
      <name val="Times New Roman"/>
      <family val="1"/>
    </font>
    <font>
      <b/>
      <u/>
      <vertAlign val="superscript"/>
      <sz val="11"/>
      <name val="Times New Roman"/>
      <family val="1"/>
    </font>
    <font>
      <b/>
      <sz val="10"/>
      <name val="Arial"/>
      <family val="2"/>
    </font>
    <font>
      <i/>
      <sz val="10"/>
      <name val="Arial"/>
      <family val="2"/>
    </font>
    <font>
      <b/>
      <i/>
      <sz val="11"/>
      <name val="Times New Roman"/>
      <family val="1"/>
    </font>
  </fonts>
  <fills count="10">
    <fill>
      <patternFill patternType="none"/>
    </fill>
    <fill>
      <patternFill patternType="gray125"/>
    </fill>
    <fill>
      <patternFill patternType="solid">
        <fgColor theme="3"/>
        <bgColor indexed="64"/>
      </patternFill>
    </fill>
    <fill>
      <patternFill patternType="solid">
        <fgColor rgb="FF80808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59999389629810485"/>
        <bgColor indexed="64"/>
      </patternFill>
    </fill>
  </fills>
  <borders count="32">
    <border>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auto="1"/>
      </bottom>
      <diagonal/>
    </border>
    <border>
      <left style="medium">
        <color indexed="64"/>
      </left>
      <right style="medium">
        <color indexed="64"/>
      </right>
      <top/>
      <bottom style="medium">
        <color indexed="64"/>
      </bottom>
      <diagonal/>
    </border>
    <border>
      <left/>
      <right/>
      <top/>
      <bottom style="medium">
        <color auto="1"/>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medium">
        <color indexed="64"/>
      </right>
      <top/>
      <bottom/>
      <diagonal/>
    </border>
    <border>
      <left style="medium">
        <color indexed="64"/>
      </left>
      <right/>
      <top style="medium">
        <color indexed="64"/>
      </top>
      <bottom style="thin">
        <color indexed="64"/>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12">
    <xf numFmtId="0" fontId="0" fillId="0" borderId="0"/>
    <xf numFmtId="44" fontId="15" fillId="0" borderId="0" applyFont="0" applyFill="0" applyBorder="0" applyAlignment="0" applyProtection="0"/>
    <xf numFmtId="9" fontId="15" fillId="0" borderId="0" applyFont="0" applyFill="0" applyBorder="0" applyAlignment="0" applyProtection="0"/>
    <xf numFmtId="0" fontId="6" fillId="0" borderId="0"/>
    <xf numFmtId="44" fontId="11" fillId="0" borderId="0" applyFont="0" applyFill="0" applyBorder="0" applyAlignment="0" applyProtection="0"/>
    <xf numFmtId="0" fontId="11" fillId="0" borderId="0"/>
    <xf numFmtId="0" fontId="7" fillId="0" borderId="0"/>
    <xf numFmtId="0" fontId="15" fillId="0" borderId="0"/>
    <xf numFmtId="0" fontId="2" fillId="0" borderId="0"/>
    <xf numFmtId="0" fontId="2" fillId="0" borderId="0"/>
    <xf numFmtId="0" fontId="1" fillId="0" borderId="0"/>
    <xf numFmtId="0" fontId="1" fillId="0" borderId="0"/>
  </cellStyleXfs>
  <cellXfs count="251">
    <xf numFmtId="0" fontId="0" fillId="0" borderId="0" xfId="0"/>
    <xf numFmtId="0" fontId="9" fillId="0" borderId="0" xfId="3" applyFont="1"/>
    <xf numFmtId="0" fontId="10" fillId="0" borderId="0" xfId="3" applyFont="1"/>
    <xf numFmtId="0" fontId="6" fillId="0" borderId="0" xfId="3"/>
    <xf numFmtId="0" fontId="8" fillId="0" borderId="0" xfId="3" applyFont="1"/>
    <xf numFmtId="0" fontId="11" fillId="0" borderId="0" xfId="3" applyFont="1"/>
    <xf numFmtId="0" fontId="12" fillId="0" borderId="0" xfId="3" applyFont="1"/>
    <xf numFmtId="164" fontId="6" fillId="0" borderId="0" xfId="3" applyNumberFormat="1"/>
    <xf numFmtId="164" fontId="7" fillId="0" borderId="0" xfId="3" applyNumberFormat="1" applyFont="1"/>
    <xf numFmtId="44" fontId="7" fillId="0" borderId="0" xfId="3" applyNumberFormat="1" applyFont="1"/>
    <xf numFmtId="9" fontId="7" fillId="0" borderId="0" xfId="2" applyFont="1"/>
    <xf numFmtId="0" fontId="18" fillId="0" borderId="0" xfId="5" applyFont="1"/>
    <xf numFmtId="0" fontId="19" fillId="0" borderId="0" xfId="5" applyFont="1" applyBorder="1"/>
    <xf numFmtId="0" fontId="21" fillId="0" borderId="0" xfId="3" applyFont="1" applyBorder="1"/>
    <xf numFmtId="0" fontId="22" fillId="0" borderId="9" xfId="5" applyFont="1" applyBorder="1"/>
    <xf numFmtId="0" fontId="23" fillId="0" borderId="11" xfId="5" applyFont="1" applyFill="1" applyBorder="1" applyAlignment="1">
      <alignment horizontal="center"/>
    </xf>
    <xf numFmtId="0" fontId="23" fillId="0" borderId="12" xfId="5" applyFont="1" applyBorder="1"/>
    <xf numFmtId="0" fontId="7" fillId="0" borderId="14" xfId="3" applyFont="1" applyFill="1" applyBorder="1"/>
    <xf numFmtId="0" fontId="27" fillId="0" borderId="9" xfId="5" applyFont="1" applyFill="1" applyBorder="1"/>
    <xf numFmtId="165" fontId="7" fillId="0" borderId="10" xfId="3" applyNumberFormat="1" applyFont="1" applyBorder="1"/>
    <xf numFmtId="0" fontId="7" fillId="0" borderId="11" xfId="3" applyFont="1" applyFill="1" applyBorder="1"/>
    <xf numFmtId="165" fontId="7" fillId="0" borderId="15" xfId="3" applyNumberFormat="1" applyFont="1" applyBorder="1"/>
    <xf numFmtId="0" fontId="7" fillId="0" borderId="0" xfId="3" applyFont="1" applyFill="1" applyBorder="1"/>
    <xf numFmtId="165" fontId="7" fillId="0" borderId="15" xfId="3" applyNumberFormat="1" applyFont="1" applyFill="1" applyBorder="1"/>
    <xf numFmtId="0" fontId="6" fillId="0" borderId="0" xfId="3" applyFill="1"/>
    <xf numFmtId="164" fontId="7" fillId="0" borderId="15" xfId="1" applyNumberFormat="1" applyFont="1" applyFill="1" applyBorder="1"/>
    <xf numFmtId="0" fontId="28" fillId="0" borderId="16" xfId="5" applyFont="1" applyFill="1" applyBorder="1"/>
    <xf numFmtId="0" fontId="27" fillId="0" borderId="16" xfId="5" applyFont="1" applyFill="1" applyBorder="1"/>
    <xf numFmtId="165" fontId="7" fillId="3" borderId="15" xfId="3" applyNumberFormat="1" applyFont="1" applyFill="1" applyBorder="1"/>
    <xf numFmtId="0" fontId="27" fillId="0" borderId="12" xfId="5" applyFont="1" applyFill="1" applyBorder="1"/>
    <xf numFmtId="164" fontId="7" fillId="0" borderId="13" xfId="1" applyNumberFormat="1" applyFont="1" applyBorder="1"/>
    <xf numFmtId="0" fontId="27" fillId="4" borderId="16" xfId="5" applyFont="1" applyFill="1" applyBorder="1"/>
    <xf numFmtId="0" fontId="7" fillId="4" borderId="15" xfId="3" applyFont="1" applyFill="1" applyBorder="1"/>
    <xf numFmtId="0" fontId="23" fillId="0" borderId="16" xfId="5" applyFont="1" applyFill="1" applyBorder="1"/>
    <xf numFmtId="165" fontId="8" fillId="0" borderId="15" xfId="3" applyNumberFormat="1" applyFont="1" applyBorder="1"/>
    <xf numFmtId="164" fontId="8" fillId="0" borderId="15" xfId="1" applyNumberFormat="1" applyFont="1" applyBorder="1"/>
    <xf numFmtId="0" fontId="7" fillId="0" borderId="15" xfId="3" applyFont="1" applyBorder="1"/>
    <xf numFmtId="164" fontId="7" fillId="0" borderId="15" xfId="1" applyNumberFormat="1" applyFont="1" applyBorder="1"/>
    <xf numFmtId="165" fontId="7" fillId="3" borderId="10" xfId="3" applyNumberFormat="1" applyFont="1" applyFill="1" applyBorder="1"/>
    <xf numFmtId="164" fontId="7" fillId="0" borderId="10" xfId="1" applyNumberFormat="1" applyFont="1" applyBorder="1"/>
    <xf numFmtId="165" fontId="7" fillId="3" borderId="13" xfId="3" applyNumberFormat="1" applyFont="1" applyFill="1" applyBorder="1"/>
    <xf numFmtId="0" fontId="27" fillId="4" borderId="9" xfId="5" applyFont="1" applyFill="1" applyBorder="1"/>
    <xf numFmtId="165" fontId="7" fillId="4" borderId="10" xfId="3" applyNumberFormat="1" applyFont="1" applyFill="1" applyBorder="1"/>
    <xf numFmtId="0" fontId="23" fillId="0" borderId="12" xfId="5" applyFont="1" applyFill="1" applyBorder="1"/>
    <xf numFmtId="165" fontId="8" fillId="0" borderId="13" xfId="3" applyNumberFormat="1" applyFont="1" applyBorder="1"/>
    <xf numFmtId="164" fontId="8" fillId="0" borderId="13" xfId="1" applyNumberFormat="1" applyFont="1" applyBorder="1"/>
    <xf numFmtId="0" fontId="23" fillId="0" borderId="7" xfId="5" applyFont="1" applyBorder="1"/>
    <xf numFmtId="0" fontId="16" fillId="0" borderId="9" xfId="5" applyFont="1" applyBorder="1"/>
    <xf numFmtId="43" fontId="6" fillId="0" borderId="11" xfId="3" applyNumberFormat="1" applyBorder="1"/>
    <xf numFmtId="0" fontId="6" fillId="0" borderId="11" xfId="3" applyBorder="1"/>
    <xf numFmtId="0" fontId="6" fillId="0" borderId="18" xfId="3" applyBorder="1"/>
    <xf numFmtId="0" fontId="11" fillId="0" borderId="11" xfId="5" applyBorder="1"/>
    <xf numFmtId="0" fontId="16" fillId="0" borderId="7" xfId="5" applyFont="1" applyBorder="1" applyAlignment="1">
      <alignment horizontal="center"/>
    </xf>
    <xf numFmtId="0" fontId="11" fillId="0" borderId="14" xfId="5" applyBorder="1"/>
    <xf numFmtId="0" fontId="32" fillId="0" borderId="16" xfId="5" applyFont="1" applyFill="1" applyBorder="1"/>
    <xf numFmtId="0" fontId="11" fillId="0" borderId="16" xfId="5" applyFont="1" applyFill="1" applyBorder="1"/>
    <xf numFmtId="0" fontId="6" fillId="0" borderId="0" xfId="3" applyBorder="1" applyAlignment="1">
      <alignment vertical="top" wrapText="1"/>
    </xf>
    <xf numFmtId="0" fontId="29" fillId="0" borderId="0" xfId="5" applyFont="1" applyBorder="1" applyAlignment="1">
      <alignment horizontal="left" vertical="top" wrapText="1"/>
    </xf>
    <xf numFmtId="0" fontId="39" fillId="0" borderId="0" xfId="3" applyFont="1"/>
    <xf numFmtId="0" fontId="40" fillId="0" borderId="0" xfId="3" applyFont="1"/>
    <xf numFmtId="164" fontId="5" fillId="0" borderId="15" xfId="1" applyNumberFormat="1" applyFont="1" applyBorder="1"/>
    <xf numFmtId="164" fontId="5" fillId="4" borderId="15" xfId="1" applyNumberFormat="1" applyFont="1" applyFill="1" applyBorder="1"/>
    <xf numFmtId="164" fontId="5" fillId="4" borderId="10" xfId="1" applyNumberFormat="1" applyFont="1" applyFill="1" applyBorder="1"/>
    <xf numFmtId="0" fontId="23" fillId="7" borderId="7" xfId="5" applyFont="1" applyFill="1" applyBorder="1"/>
    <xf numFmtId="165" fontId="8" fillId="7" borderId="2" xfId="3" applyNumberFormat="1" applyFont="1" applyFill="1" applyBorder="1"/>
    <xf numFmtId="0" fontId="7" fillId="7" borderId="17" xfId="3" applyFont="1" applyFill="1" applyBorder="1"/>
    <xf numFmtId="164" fontId="8" fillId="7" borderId="2" xfId="1" applyNumberFormat="1" applyFont="1" applyFill="1" applyBorder="1"/>
    <xf numFmtId="0" fontId="6" fillId="2" borderId="27" xfId="3" applyFill="1" applyBorder="1" applyAlignment="1"/>
    <xf numFmtId="0" fontId="11" fillId="0" borderId="9" xfId="5" applyFont="1" applyFill="1" applyBorder="1"/>
    <xf numFmtId="0" fontId="11" fillId="0" borderId="12" xfId="5" applyFont="1" applyFill="1" applyBorder="1"/>
    <xf numFmtId="0" fontId="17" fillId="0" borderId="0" xfId="3" applyFont="1"/>
    <xf numFmtId="0" fontId="17" fillId="0" borderId="0" xfId="3" applyFont="1" applyFill="1"/>
    <xf numFmtId="0" fontId="6" fillId="0" borderId="0" xfId="3" applyBorder="1" applyAlignment="1">
      <alignment vertical="top" wrapText="1"/>
    </xf>
    <xf numFmtId="0" fontId="4" fillId="0" borderId="0" xfId="3" applyFont="1"/>
    <xf numFmtId="0" fontId="3" fillId="0" borderId="0" xfId="3" applyFont="1" applyBorder="1" applyAlignment="1">
      <alignment vertical="top" wrapText="1"/>
    </xf>
    <xf numFmtId="0" fontId="0" fillId="2" borderId="1" xfId="0" applyFill="1" applyBorder="1" applyAlignment="1"/>
    <xf numFmtId="0" fontId="0" fillId="2" borderId="6" xfId="0" applyFill="1" applyBorder="1" applyAlignment="1"/>
    <xf numFmtId="0" fontId="6" fillId="2" borderId="24" xfId="3" applyFill="1" applyBorder="1"/>
    <xf numFmtId="0" fontId="6" fillId="0" borderId="5" xfId="3" applyBorder="1" applyAlignment="1"/>
    <xf numFmtId="0" fontId="13" fillId="0" borderId="23" xfId="3" applyFont="1" applyBorder="1" applyAlignment="1">
      <alignment vertical="center"/>
    </xf>
    <xf numFmtId="0" fontId="13" fillId="0" borderId="26" xfId="3" applyFont="1" applyBorder="1" applyAlignment="1">
      <alignment horizontal="left" vertical="center"/>
    </xf>
    <xf numFmtId="0" fontId="37" fillId="2" borderId="3" xfId="3" applyFont="1" applyFill="1" applyBorder="1"/>
    <xf numFmtId="0" fontId="37" fillId="2" borderId="3" xfId="3" applyFont="1" applyFill="1" applyBorder="1" applyAlignment="1"/>
    <xf numFmtId="0" fontId="23" fillId="0" borderId="25" xfId="3" applyFont="1" applyBorder="1" applyAlignment="1">
      <alignment horizontal="center"/>
    </xf>
    <xf numFmtId="0" fontId="23" fillId="0" borderId="3" xfId="3" applyFont="1" applyBorder="1" applyAlignment="1">
      <alignment horizontal="center"/>
    </xf>
    <xf numFmtId="0" fontId="42" fillId="0" borderId="4" xfId="3" applyFont="1" applyBorder="1"/>
    <xf numFmtId="44" fontId="36" fillId="2" borderId="2" xfId="1" applyFont="1" applyFill="1" applyBorder="1" applyAlignment="1">
      <alignment horizontal="left" vertical="center"/>
    </xf>
    <xf numFmtId="5" fontId="13" fillId="0" borderId="25" xfId="3" applyNumberFormat="1" applyFont="1" applyBorder="1" applyAlignment="1">
      <alignment horizontal="center"/>
    </xf>
    <xf numFmtId="5" fontId="23" fillId="0" borderId="3" xfId="3" applyNumberFormat="1" applyFont="1" applyBorder="1" applyAlignment="1">
      <alignment horizontal="center"/>
    </xf>
    <xf numFmtId="5" fontId="23" fillId="6" borderId="2" xfId="3" applyNumberFormat="1" applyFont="1" applyFill="1" applyBorder="1" applyAlignment="1">
      <alignment horizontal="center"/>
    </xf>
    <xf numFmtId="5" fontId="13" fillId="6" borderId="28" xfId="3" applyNumberFormat="1" applyFont="1" applyFill="1" applyBorder="1" applyAlignment="1">
      <alignment horizontal="center"/>
    </xf>
    <xf numFmtId="5" fontId="13" fillId="0" borderId="25" xfId="1" applyNumberFormat="1" applyFont="1" applyBorder="1" applyAlignment="1">
      <alignment horizontal="center"/>
    </xf>
    <xf numFmtId="0" fontId="41" fillId="2" borderId="21" xfId="3" applyFont="1" applyFill="1" applyBorder="1" applyAlignment="1">
      <alignment horizontal="center" vertical="center"/>
    </xf>
    <xf numFmtId="0" fontId="2" fillId="0" borderId="0" xfId="8"/>
    <xf numFmtId="0" fontId="2" fillId="0" borderId="0" xfId="8" applyBorder="1"/>
    <xf numFmtId="0" fontId="9" fillId="0" borderId="0" xfId="8" applyFont="1"/>
    <xf numFmtId="0" fontId="8" fillId="0" borderId="0" xfId="8" applyFont="1"/>
    <xf numFmtId="165" fontId="2" fillId="0" borderId="15" xfId="8" applyNumberFormat="1" applyFont="1" applyBorder="1"/>
    <xf numFmtId="165" fontId="2" fillId="0" borderId="13" xfId="8" applyNumberFormat="1" applyFont="1" applyBorder="1"/>
    <xf numFmtId="165" fontId="8" fillId="0" borderId="15" xfId="8" applyNumberFormat="1" applyFont="1" applyBorder="1"/>
    <xf numFmtId="165" fontId="2" fillId="3" borderId="15" xfId="8" applyNumberFormat="1" applyFont="1" applyFill="1" applyBorder="1"/>
    <xf numFmtId="0" fontId="48" fillId="0" borderId="0" xfId="5" applyFont="1"/>
    <xf numFmtId="0" fontId="49" fillId="0" borderId="0" xfId="5" applyFont="1"/>
    <xf numFmtId="0" fontId="23" fillId="0" borderId="16" xfId="5" applyFont="1" applyBorder="1"/>
    <xf numFmtId="0" fontId="16" fillId="0" borderId="21" xfId="5" applyFont="1" applyBorder="1" applyAlignment="1">
      <alignment horizontal="center"/>
    </xf>
    <xf numFmtId="0" fontId="31" fillId="0" borderId="18" xfId="8" applyFont="1" applyBorder="1"/>
    <xf numFmtId="0" fontId="11" fillId="0" borderId="0" xfId="5" applyBorder="1"/>
    <xf numFmtId="0" fontId="32" fillId="0" borderId="9" xfId="5" applyFont="1" applyFill="1" applyBorder="1"/>
    <xf numFmtId="165" fontId="2" fillId="0" borderId="10" xfId="8" applyNumberFormat="1" applyFont="1" applyBorder="1"/>
    <xf numFmtId="165" fontId="33" fillId="8" borderId="12" xfId="8" applyNumberFormat="1" applyFont="1" applyFill="1" applyBorder="1"/>
    <xf numFmtId="165" fontId="2" fillId="0" borderId="19" xfId="8" applyNumberFormat="1" applyFont="1" applyBorder="1"/>
    <xf numFmtId="165" fontId="33" fillId="3" borderId="12" xfId="8" applyNumberFormat="1" applyFont="1" applyFill="1" applyBorder="1"/>
    <xf numFmtId="0" fontId="2" fillId="4" borderId="16" xfId="8" applyFont="1" applyFill="1" applyBorder="1"/>
    <xf numFmtId="165" fontId="8" fillId="0" borderId="16" xfId="8" applyNumberFormat="1" applyFont="1" applyBorder="1"/>
    <xf numFmtId="0" fontId="2" fillId="0" borderId="16" xfId="8" applyFont="1" applyBorder="1"/>
    <xf numFmtId="165" fontId="2" fillId="8" borderId="10" xfId="8" applyNumberFormat="1" applyFont="1" applyFill="1" applyBorder="1"/>
    <xf numFmtId="165" fontId="2" fillId="3" borderId="10" xfId="8" applyNumberFormat="1" applyFont="1" applyFill="1" applyBorder="1"/>
    <xf numFmtId="165" fontId="2" fillId="8" borderId="15" xfId="8" applyNumberFormat="1" applyFont="1" applyFill="1" applyBorder="1"/>
    <xf numFmtId="0" fontId="2" fillId="0" borderId="16" xfId="8" applyFont="1" applyFill="1" applyBorder="1"/>
    <xf numFmtId="0" fontId="2" fillId="0" borderId="20" xfId="8" applyFont="1" applyFill="1" applyBorder="1"/>
    <xf numFmtId="0" fontId="2" fillId="4" borderId="9" xfId="8" applyFont="1" applyFill="1" applyBorder="1"/>
    <xf numFmtId="0" fontId="11" fillId="6" borderId="16" xfId="5" applyFill="1" applyBorder="1"/>
    <xf numFmtId="164" fontId="11" fillId="0" borderId="16" xfId="4" applyNumberFormat="1" applyFont="1" applyFill="1" applyBorder="1" applyAlignment="1">
      <alignment horizontal="center"/>
    </xf>
    <xf numFmtId="164" fontId="11" fillId="6" borderId="20" xfId="4" applyNumberFormat="1" applyFont="1" applyFill="1" applyBorder="1" applyAlignment="1">
      <alignment horizontal="center"/>
    </xf>
    <xf numFmtId="0" fontId="22" fillId="0" borderId="7" xfId="5" applyFont="1" applyBorder="1"/>
    <xf numFmtId="164" fontId="12" fillId="0" borderId="7" xfId="5" applyNumberFormat="1" applyFont="1" applyBorder="1" applyAlignment="1">
      <alignment horizontal="center"/>
    </xf>
    <xf numFmtId="0" fontId="2" fillId="0" borderId="14" xfId="8" applyBorder="1"/>
    <xf numFmtId="0" fontId="2" fillId="9" borderId="2" xfId="8" applyFont="1" applyFill="1" applyBorder="1"/>
    <xf numFmtId="164" fontId="12" fillId="9" borderId="2" xfId="5" applyNumberFormat="1" applyFont="1" applyFill="1" applyBorder="1" applyAlignment="1">
      <alignment horizontal="center"/>
    </xf>
    <xf numFmtId="0" fontId="0" fillId="0" borderId="0" xfId="0" applyBorder="1" applyAlignment="1"/>
    <xf numFmtId="0" fontId="1" fillId="0" borderId="0" xfId="10"/>
    <xf numFmtId="0" fontId="1" fillId="0" borderId="0" xfId="10" applyBorder="1" applyAlignment="1"/>
    <xf numFmtId="9" fontId="1" fillId="0" borderId="15" xfId="11" applyNumberFormat="1" applyBorder="1"/>
    <xf numFmtId="0" fontId="1" fillId="0" borderId="16" xfId="11" applyBorder="1"/>
    <xf numFmtId="9" fontId="1" fillId="0" borderId="2" xfId="11" applyNumberFormat="1" applyBorder="1"/>
    <xf numFmtId="0" fontId="1" fillId="0" borderId="2" xfId="11" applyFont="1" applyBorder="1"/>
    <xf numFmtId="0" fontId="1" fillId="0" borderId="2" xfId="11" applyBorder="1" applyAlignment="1">
      <alignment horizontal="left"/>
    </xf>
    <xf numFmtId="0" fontId="8" fillId="0" borderId="10" xfId="11" applyFont="1" applyBorder="1" applyAlignment="1">
      <alignment horizontal="center"/>
    </xf>
    <xf numFmtId="0" fontId="8" fillId="0" borderId="10" xfId="11" applyFont="1" applyBorder="1" applyAlignment="1">
      <alignment horizontal="center" wrapText="1"/>
    </xf>
    <xf numFmtId="0" fontId="8" fillId="0" borderId="9" xfId="11" applyFont="1" applyBorder="1" applyAlignment="1">
      <alignment horizontal="center"/>
    </xf>
    <xf numFmtId="165" fontId="8" fillId="0" borderId="2" xfId="10" applyNumberFormat="1" applyFont="1" applyBorder="1"/>
    <xf numFmtId="165" fontId="8" fillId="0" borderId="14" xfId="10" applyNumberFormat="1" applyFont="1" applyBorder="1"/>
    <xf numFmtId="165" fontId="8" fillId="0" borderId="14" xfId="10" applyNumberFormat="1" applyFont="1" applyFill="1" applyBorder="1"/>
    <xf numFmtId="165" fontId="8" fillId="0" borderId="13" xfId="10" applyNumberFormat="1" applyFont="1" applyBorder="1"/>
    <xf numFmtId="165" fontId="8" fillId="0" borderId="0" xfId="10" applyNumberFormat="1" applyFont="1" applyBorder="1"/>
    <xf numFmtId="165" fontId="8" fillId="0" borderId="0" xfId="10" applyNumberFormat="1" applyFont="1" applyFill="1" applyBorder="1"/>
    <xf numFmtId="165" fontId="1" fillId="4" borderId="10" xfId="10" applyNumberFormat="1" applyFont="1" applyFill="1" applyBorder="1"/>
    <xf numFmtId="165" fontId="1" fillId="0" borderId="0" xfId="10" applyNumberFormat="1" applyFont="1" applyFill="1" applyBorder="1"/>
    <xf numFmtId="165" fontId="1" fillId="0" borderId="13" xfId="10" applyNumberFormat="1" applyFont="1" applyBorder="1"/>
    <xf numFmtId="165" fontId="1" fillId="3" borderId="13" xfId="10" applyNumberFormat="1" applyFont="1" applyFill="1" applyBorder="1"/>
    <xf numFmtId="165" fontId="1" fillId="0" borderId="15" xfId="10" applyNumberFormat="1" applyFont="1" applyBorder="1"/>
    <xf numFmtId="165" fontId="1" fillId="3" borderId="15" xfId="10" applyNumberFormat="1" applyFont="1" applyFill="1" applyBorder="1"/>
    <xf numFmtId="0" fontId="1" fillId="0" borderId="15" xfId="10" applyFont="1" applyBorder="1"/>
    <xf numFmtId="0" fontId="1" fillId="0" borderId="13" xfId="10" applyFont="1" applyBorder="1"/>
    <xf numFmtId="165" fontId="8" fillId="0" borderId="15" xfId="10" applyNumberFormat="1" applyFont="1" applyBorder="1"/>
    <xf numFmtId="0" fontId="1" fillId="4" borderId="15" xfId="10" applyFont="1" applyFill="1" applyBorder="1"/>
    <xf numFmtId="0" fontId="1" fillId="0" borderId="0" xfId="10" applyFont="1" applyFill="1" applyBorder="1"/>
    <xf numFmtId="165" fontId="33" fillId="3" borderId="13" xfId="10" applyNumberFormat="1" applyFont="1" applyFill="1" applyBorder="1"/>
    <xf numFmtId="0" fontId="1" fillId="0" borderId="0" xfId="10" applyFill="1"/>
    <xf numFmtId="165" fontId="1" fillId="0" borderId="15" xfId="10" applyNumberFormat="1" applyFont="1" applyFill="1" applyBorder="1"/>
    <xf numFmtId="0" fontId="31" fillId="0" borderId="8" xfId="10" applyFont="1" applyBorder="1"/>
    <xf numFmtId="0" fontId="21" fillId="0" borderId="0" xfId="10" applyFont="1" applyFill="1" applyBorder="1"/>
    <xf numFmtId="0" fontId="21" fillId="0" borderId="0" xfId="10" applyFont="1" applyBorder="1"/>
    <xf numFmtId="0" fontId="8" fillId="0" borderId="0" xfId="10" applyFont="1"/>
    <xf numFmtId="0" fontId="9" fillId="0" borderId="0" xfId="10" applyFont="1"/>
    <xf numFmtId="0" fontId="1" fillId="0" borderId="0" xfId="10" applyBorder="1"/>
    <xf numFmtId="0" fontId="27" fillId="0" borderId="1" xfId="0" applyFont="1" applyFill="1" applyBorder="1" applyAlignment="1"/>
    <xf numFmtId="0" fontId="27" fillId="0" borderId="5" xfId="0" applyFont="1" applyBorder="1" applyAlignment="1"/>
    <xf numFmtId="0" fontId="11" fillId="0" borderId="31" xfId="5" applyBorder="1"/>
    <xf numFmtId="0" fontId="23" fillId="0" borderId="31" xfId="5" applyFont="1" applyBorder="1"/>
    <xf numFmtId="0" fontId="16" fillId="0" borderId="31" xfId="5" applyFont="1" applyBorder="1" applyAlignment="1">
      <alignment horizontal="center"/>
    </xf>
    <xf numFmtId="0" fontId="31" fillId="0" borderId="31" xfId="8" applyFont="1" applyBorder="1"/>
    <xf numFmtId="0" fontId="23" fillId="0" borderId="1" xfId="0" applyFont="1" applyFill="1" applyBorder="1" applyAlignment="1"/>
    <xf numFmtId="0" fontId="0" fillId="0" borderId="5" xfId="0" applyBorder="1" applyAlignment="1"/>
    <xf numFmtId="0" fontId="45" fillId="2" borderId="22" xfId="3" applyFont="1" applyFill="1" applyBorder="1" applyAlignment="1">
      <alignment horizontal="center" vertical="center"/>
    </xf>
    <xf numFmtId="0" fontId="44" fillId="0" borderId="30" xfId="0" applyFont="1" applyBorder="1" applyAlignment="1">
      <alignment horizontal="center" vertical="center"/>
    </xf>
    <xf numFmtId="0" fontId="41" fillId="2" borderId="21" xfId="3" applyFont="1" applyFill="1" applyBorder="1" applyAlignment="1">
      <alignment horizontal="center" vertical="center"/>
    </xf>
    <xf numFmtId="0" fontId="0" fillId="0" borderId="30" xfId="0" applyBorder="1" applyAlignment="1">
      <alignment horizontal="center" vertical="center"/>
    </xf>
    <xf numFmtId="0" fontId="2" fillId="0" borderId="9" xfId="3" applyFont="1" applyBorder="1" applyAlignment="1">
      <alignment vertical="top" wrapText="1"/>
    </xf>
    <xf numFmtId="0" fontId="0" fillId="0" borderId="11" xfId="0" applyBorder="1" applyAlignment="1"/>
    <xf numFmtId="0" fontId="0" fillId="0" borderId="0" xfId="0" applyBorder="1" applyAlignment="1"/>
    <xf numFmtId="0" fontId="0" fillId="0" borderId="18" xfId="0" applyBorder="1" applyAlignment="1"/>
    <xf numFmtId="0" fontId="0" fillId="0" borderId="16" xfId="0" applyBorder="1" applyAlignment="1"/>
    <xf numFmtId="0" fontId="0" fillId="0" borderId="20" xfId="0" applyBorder="1" applyAlignment="1"/>
    <xf numFmtId="0" fontId="0" fillId="0" borderId="12" xfId="0" applyBorder="1" applyAlignment="1"/>
    <xf numFmtId="0" fontId="0" fillId="0" borderId="14" xfId="0" applyBorder="1" applyAlignment="1"/>
    <xf numFmtId="0" fontId="0" fillId="0" borderId="19" xfId="0" applyBorder="1" applyAlignment="1"/>
    <xf numFmtId="0" fontId="12" fillId="2" borderId="23" xfId="3" applyFont="1" applyFill="1" applyBorder="1" applyAlignment="1"/>
    <xf numFmtId="0" fontId="12" fillId="2" borderId="5" xfId="3" applyFont="1" applyFill="1" applyBorder="1" applyAlignment="1"/>
    <xf numFmtId="0" fontId="38" fillId="2" borderId="7" xfId="3" applyFont="1" applyFill="1" applyBorder="1" applyAlignment="1">
      <alignment horizontal="center" vertical="center"/>
    </xf>
    <xf numFmtId="0" fontId="38" fillId="2" borderId="8" xfId="3" applyFont="1" applyFill="1" applyBorder="1" applyAlignment="1">
      <alignment horizontal="center" vertical="center"/>
    </xf>
    <xf numFmtId="0" fontId="0" fillId="2" borderId="1" xfId="0" applyFill="1" applyBorder="1" applyAlignment="1"/>
    <xf numFmtId="0" fontId="0" fillId="2" borderId="6" xfId="0" applyFill="1" applyBorder="1" applyAlignment="1"/>
    <xf numFmtId="0" fontId="38" fillId="2" borderId="7" xfId="3" applyFont="1" applyFill="1" applyBorder="1" applyAlignment="1">
      <alignment horizontal="left" vertical="center"/>
    </xf>
    <xf numFmtId="0" fontId="38" fillId="2" borderId="29" xfId="3" applyFont="1" applyFill="1" applyBorder="1" applyAlignment="1">
      <alignment horizontal="left" vertical="center"/>
    </xf>
    <xf numFmtId="0" fontId="27" fillId="0" borderId="1" xfId="0" applyFont="1" applyFill="1" applyBorder="1" applyAlignment="1"/>
    <xf numFmtId="0" fontId="27" fillId="0" borderId="5" xfId="0" applyFont="1" applyBorder="1" applyAlignment="1"/>
    <xf numFmtId="0" fontId="52" fillId="0" borderId="5" xfId="0" applyFont="1" applyBorder="1" applyAlignment="1"/>
    <xf numFmtId="0" fontId="16" fillId="0" borderId="10" xfId="5" applyFont="1" applyBorder="1" applyAlignment="1">
      <alignment horizontal="center" vertical="center"/>
    </xf>
    <xf numFmtId="0" fontId="6" fillId="0" borderId="13" xfId="3" applyBorder="1" applyAlignment="1">
      <alignment vertical="center"/>
    </xf>
    <xf numFmtId="0" fontId="29" fillId="0" borderId="12" xfId="5" applyFont="1" applyBorder="1" applyAlignment="1">
      <alignment vertical="top" wrapText="1"/>
    </xf>
    <xf numFmtId="0" fontId="0" fillId="0" borderId="14" xfId="0" applyBorder="1" applyAlignment="1">
      <alignment wrapText="1"/>
    </xf>
    <xf numFmtId="0" fontId="0" fillId="0" borderId="19" xfId="0" applyBorder="1" applyAlignment="1">
      <alignment wrapText="1"/>
    </xf>
    <xf numFmtId="0" fontId="30" fillId="5" borderId="7" xfId="10" applyFont="1" applyFill="1" applyBorder="1" applyAlignment="1">
      <alignment horizontal="center" vertical="center" wrapText="1"/>
    </xf>
    <xf numFmtId="0" fontId="8" fillId="0" borderId="8" xfId="10" applyFont="1" applyBorder="1" applyAlignment="1">
      <alignment horizontal="center" vertical="center" wrapText="1"/>
    </xf>
    <xf numFmtId="0" fontId="29" fillId="0" borderId="9" xfId="5" applyFont="1" applyBorder="1" applyAlignment="1">
      <alignment vertical="top" wrapText="1"/>
    </xf>
    <xf numFmtId="0" fontId="1" fillId="0" borderId="11" xfId="11" applyBorder="1" applyAlignment="1">
      <alignment vertical="top" wrapText="1"/>
    </xf>
    <xf numFmtId="0" fontId="1" fillId="0" borderId="11" xfId="11" applyBorder="1" applyAlignment="1">
      <alignment wrapText="1"/>
    </xf>
    <xf numFmtId="0" fontId="1" fillId="0" borderId="18" xfId="11" applyBorder="1" applyAlignment="1">
      <alignment wrapText="1"/>
    </xf>
    <xf numFmtId="0" fontId="1" fillId="0" borderId="16" xfId="11" applyBorder="1" applyAlignment="1">
      <alignment vertical="top" wrapText="1"/>
    </xf>
    <xf numFmtId="0" fontId="1" fillId="0" borderId="0" xfId="11" applyBorder="1" applyAlignment="1">
      <alignment vertical="top" wrapText="1"/>
    </xf>
    <xf numFmtId="0" fontId="1" fillId="0" borderId="0" xfId="11" applyBorder="1" applyAlignment="1">
      <alignment wrapText="1"/>
    </xf>
    <xf numFmtId="0" fontId="1" fillId="0" borderId="20" xfId="11" applyBorder="1" applyAlignment="1">
      <alignment wrapText="1"/>
    </xf>
    <xf numFmtId="0" fontId="1" fillId="0" borderId="12" xfId="11" applyBorder="1" applyAlignment="1">
      <alignment vertical="top" wrapText="1"/>
    </xf>
    <xf numFmtId="0" fontId="1" fillId="0" borderId="14" xfId="11" applyBorder="1" applyAlignment="1">
      <alignment vertical="top" wrapText="1"/>
    </xf>
    <xf numFmtId="0" fontId="1" fillId="0" borderId="14" xfId="11" applyBorder="1" applyAlignment="1">
      <alignment wrapText="1"/>
    </xf>
    <xf numFmtId="0" fontId="1" fillId="0" borderId="19" xfId="11" applyBorder="1" applyAlignment="1">
      <alignment wrapText="1"/>
    </xf>
    <xf numFmtId="0" fontId="47" fillId="0" borderId="7" xfId="11" applyFont="1" applyBorder="1" applyAlignment="1">
      <alignment wrapText="1"/>
    </xf>
    <xf numFmtId="0" fontId="0" fillId="0" borderId="17" xfId="0" applyBorder="1" applyAlignment="1">
      <alignment wrapText="1"/>
    </xf>
    <xf numFmtId="0" fontId="0" fillId="0" borderId="8" xfId="0" applyBorder="1" applyAlignment="1">
      <alignment wrapText="1"/>
    </xf>
    <xf numFmtId="9" fontId="1" fillId="0" borderId="16" xfId="11" applyNumberFormat="1" applyBorder="1" applyAlignment="1"/>
    <xf numFmtId="0" fontId="1" fillId="0" borderId="20" xfId="11" applyBorder="1" applyAlignment="1"/>
    <xf numFmtId="9" fontId="8" fillId="0" borderId="16" xfId="11" applyNumberFormat="1" applyFont="1" applyFill="1" applyBorder="1" applyAlignment="1">
      <alignment horizontal="center"/>
    </xf>
    <xf numFmtId="0" fontId="1" fillId="0" borderId="20" xfId="10" applyFill="1" applyBorder="1" applyAlignment="1">
      <alignment horizontal="center"/>
    </xf>
    <xf numFmtId="0" fontId="8" fillId="0" borderId="7" xfId="11" applyFont="1" applyBorder="1" applyAlignment="1">
      <alignment horizontal="center"/>
    </xf>
    <xf numFmtId="0" fontId="1" fillId="0" borderId="8" xfId="11" applyBorder="1" applyAlignment="1">
      <alignment horizontal="center"/>
    </xf>
    <xf numFmtId="0" fontId="8" fillId="0" borderId="7" xfId="11" applyFont="1" applyFill="1" applyBorder="1" applyAlignment="1">
      <alignment horizontal="center"/>
    </xf>
    <xf numFmtId="0" fontId="8" fillId="0" borderId="8" xfId="11" applyFont="1" applyFill="1" applyBorder="1" applyAlignment="1">
      <alignment horizontal="center"/>
    </xf>
    <xf numFmtId="9" fontId="1" fillId="0" borderId="7" xfId="11" applyNumberFormat="1" applyBorder="1" applyAlignment="1"/>
    <xf numFmtId="0" fontId="1" fillId="0" borderId="8" xfId="11" applyBorder="1" applyAlignment="1"/>
    <xf numFmtId="9" fontId="8" fillId="0" borderId="7" xfId="11" applyNumberFormat="1" applyFont="1" applyFill="1" applyBorder="1" applyAlignment="1">
      <alignment horizontal="center"/>
    </xf>
    <xf numFmtId="0" fontId="1" fillId="0" borderId="8" xfId="10" applyFill="1" applyBorder="1" applyAlignment="1">
      <alignment horizontal="center"/>
    </xf>
    <xf numFmtId="0" fontId="2" fillId="0" borderId="11" xfId="8" applyBorder="1" applyAlignment="1">
      <alignment vertical="top" wrapText="1"/>
    </xf>
    <xf numFmtId="0" fontId="2" fillId="0" borderId="11" xfId="8" applyBorder="1" applyAlignment="1">
      <alignment wrapText="1"/>
    </xf>
    <xf numFmtId="0" fontId="2" fillId="0" borderId="18" xfId="8" applyBorder="1" applyAlignment="1">
      <alignment wrapText="1"/>
    </xf>
    <xf numFmtId="0" fontId="2" fillId="0" borderId="16" xfId="8" applyBorder="1" applyAlignment="1">
      <alignment vertical="top" wrapText="1"/>
    </xf>
    <xf numFmtId="0" fontId="2" fillId="0" borderId="0" xfId="8" applyBorder="1" applyAlignment="1">
      <alignment vertical="top" wrapText="1"/>
    </xf>
    <xf numFmtId="0" fontId="2" fillId="0" borderId="0" xfId="8" applyBorder="1" applyAlignment="1">
      <alignment wrapText="1"/>
    </xf>
    <xf numFmtId="0" fontId="2" fillId="0" borderId="20" xfId="8" applyBorder="1" applyAlignment="1">
      <alignment wrapText="1"/>
    </xf>
    <xf numFmtId="0" fontId="2" fillId="0" borderId="12" xfId="8" applyBorder="1" applyAlignment="1">
      <alignment vertical="top" wrapText="1"/>
    </xf>
    <xf numFmtId="0" fontId="2" fillId="0" borderId="14" xfId="8" applyBorder="1" applyAlignment="1">
      <alignment vertical="top" wrapText="1"/>
    </xf>
    <xf numFmtId="0" fontId="2" fillId="0" borderId="14" xfId="8" applyBorder="1" applyAlignment="1">
      <alignment wrapText="1"/>
    </xf>
    <xf numFmtId="0" fontId="2" fillId="0" borderId="19" xfId="8" applyBorder="1" applyAlignment="1">
      <alignment wrapText="1"/>
    </xf>
    <xf numFmtId="0" fontId="30" fillId="5" borderId="7" xfId="8" applyFont="1" applyFill="1" applyBorder="1" applyAlignment="1">
      <alignment horizontal="center" vertical="center" wrapText="1"/>
    </xf>
    <xf numFmtId="0" fontId="8" fillId="0" borderId="8" xfId="8" applyFont="1" applyBorder="1" applyAlignment="1">
      <alignment horizontal="center" vertical="center" wrapText="1"/>
    </xf>
    <xf numFmtId="0" fontId="54" fillId="0" borderId="0" xfId="5" applyFont="1" applyAlignment="1"/>
    <xf numFmtId="0" fontId="53" fillId="0" borderId="0" xfId="0" applyFont="1" applyAlignment="1"/>
    <xf numFmtId="0" fontId="19" fillId="0" borderId="1" xfId="5" applyFont="1" applyBorder="1" applyAlignment="1"/>
    <xf numFmtId="0" fontId="0" fillId="0" borderId="6" xfId="0" applyBorder="1" applyAlignment="1"/>
    <xf numFmtId="0" fontId="30" fillId="5" borderId="31" xfId="8" applyFont="1" applyFill="1" applyBorder="1" applyAlignment="1">
      <alignment horizontal="center" vertical="center" wrapText="1"/>
    </xf>
    <xf numFmtId="0" fontId="8" fillId="0" borderId="31" xfId="8" applyFont="1" applyBorder="1" applyAlignment="1">
      <alignment horizontal="center" vertical="center" wrapText="1"/>
    </xf>
  </cellXfs>
  <cellStyles count="12">
    <cellStyle name="Currency" xfId="1" builtinId="4"/>
    <cellStyle name="Currency 11 4" xfId="4"/>
    <cellStyle name="Normal" xfId="0" builtinId="0"/>
    <cellStyle name="Normal 10" xfId="7"/>
    <cellStyle name="Normal 12 2 9" xfId="5"/>
    <cellStyle name="Normal 2" xfId="8"/>
    <cellStyle name="Normal 2 2" xfId="10"/>
    <cellStyle name="Normal 243" xfId="3"/>
    <cellStyle name="Normal 243 2" xfId="6"/>
    <cellStyle name="Normal 243 3" xfId="9"/>
    <cellStyle name="Normal 243 3 2" xfId="11"/>
    <cellStyle name="Percent" xfId="2" builtinId="5"/>
  </cellStyles>
  <dxfs count="0"/>
  <tableStyles count="0" defaultTableStyle="TableStyleMedium2" defaultPivotStyle="PivotStyleLight16"/>
  <colors>
    <mruColors>
      <color rgb="FFFF6699"/>
      <color rgb="FF33CC33"/>
      <color rgb="FF808080"/>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posal.maxinc.com/MAXIMUS/HMS%20Finance/Finance/FY04/HMS%20Project%20forecasts/September%202004/DIV%2024/9952%20September%2004-u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20305828\Documents\Templates\Project_Name_GHS-IT-Infrastr_Cost%20Model_mm_dd_yyyy_V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1\cheberle\LOCALS~1\Temp\windows\TEMP\ims%20by%20major%20revised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inance\CC\model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ade\RFPs\2014\Virginia%20Cover%20VA%202014\Support\VA%20Cover_extension_cost%20model%20_05_07_2014_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evin.morrison\Local%20Settings\Temporary%20Internet%20Files\OLK47\ACS%20TAF%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gilson\AppData\Local\Microsoft\Windows\Temporary%20Internet%20Files\Content.Outlook\FT8MBU51\Cover%20VA%20CPU%20Eligibility%20Expansion%20Cost%20Model%200702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roposals.maximus.com/DOCUME~1/r20796/LOCALS~1/Temp/Forecast/September%2004%20Forecast%20v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Documents%20and%20Settings\User\Local%20Settings\Temp\9306%20Texas%209-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20305828\Documents\Proposals\KY%20MMIS%202013\KY%20MMIS_COT%20Facility_GHS-IT-Infrastr_Cost%20Model_05_31_2013_V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planations"/>
      <sheetName val="New Wk Input"/>
      <sheetName val="Project Information"/>
      <sheetName val="Project Salary Listing"/>
      <sheetName val="9952"/>
      <sheetName val="Pass-throughs"/>
      <sheetName val="Variances"/>
      <sheetName val="Plan"/>
      <sheetName val="Plan Summary"/>
      <sheetName val="FORECAST"/>
      <sheetName val="New Months Data"/>
      <sheetName val="Group Data Sheet"/>
      <sheetName val="Inputs and Checks"/>
      <sheetName val="Target Pricing"/>
      <sheetName val="List"/>
      <sheetName val="Summary"/>
      <sheetName val="Resource Requirement Inputs"/>
      <sheetName val="Legend"/>
      <sheetName val="VENDORMASTERID"/>
      <sheetName val="Control Panel"/>
      <sheetName val="Lookup"/>
      <sheetName val="Engine"/>
      <sheetName val="(1) PARAMETERS"/>
      <sheetName val="(8) SALARIES &amp; WAGE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lecom"/>
      <sheetName val="Network"/>
      <sheetName val="Processing"/>
      <sheetName val="Mid-Range"/>
      <sheetName val="Intel"/>
      <sheetName val="Storage"/>
      <sheetName val="LAN Room"/>
      <sheetName val="OfficeEquip"/>
      <sheetName val="IVR-CRM"/>
      <sheetName val="COTS"/>
      <sheetName val="SW Development"/>
      <sheetName val="Non-ITSS"/>
      <sheetName val="DBA"/>
      <sheetName val="Network Security"/>
      <sheetName val="Disaster Recovery"/>
      <sheetName val="Help Desk - Mon -APM"/>
      <sheetName val="ITSS Hosting"/>
      <sheetName val="ITO Overhead"/>
      <sheetName val="Travel"/>
      <sheetName val="IT0 Ongoing Support"/>
      <sheetName val="Old Depart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by major"/>
      <sheetName val="CFSOnly"/>
      <sheetName val="Roles"/>
      <sheetName val="MELT"/>
      <sheetName val="ar_by_major"/>
      <sheetName val="A-2_1 _MedClaims"/>
      <sheetName val="A-2_4a_MedClaims XIX"/>
      <sheetName val="Maintenance"/>
      <sheetName val="Lookup"/>
      <sheetName val="Tables"/>
      <sheetName val="Rates"/>
      <sheetName val=" AP-19"/>
      <sheetName val="Forced Billings"/>
      <sheetName val="Choices"/>
      <sheetName val="May GHS HC"/>
      <sheetName val="Smartlink Download"/>
      <sheetName val="Inputs"/>
      <sheetName val="Entry"/>
      <sheetName val="Hidden"/>
      <sheetName val="Vers &amp; Parms"/>
      <sheetName val="#REF!#REF! by major"/>
      <sheetName val="Planning"/>
      <sheetName val="1"/>
      <sheetName val="Company Numbers"/>
      <sheetName val="UPCH Bal Trend"/>
      <sheetName val="Projections - West"/>
      <sheetName val="ar_by_major1"/>
      <sheetName val="Sheet2"/>
      <sheetName val="Sheet1"/>
      <sheetName val="Assumptions"/>
      <sheetName val="Data-Hidden"/>
      <sheetName val="REFERENCE SHEET"/>
      <sheetName val="REFERENCE"/>
      <sheetName val="MEX"/>
      <sheetName val="BRA"/>
      <sheetName val="02 Accrual"/>
      <sheetName val="parameters"/>
      <sheetName val="Stock Price Analysis   "/>
      <sheetName val="lists"/>
      <sheetName val="ConsolidatingBS"/>
      <sheetName val="Exec Summary"/>
      <sheetName val="INT_CO"/>
      <sheetName val="Volumes"/>
      <sheetName val=""/>
      <sheetName val="PTP GH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Contents"/>
      <sheetName val="Modelfront"/>
      <sheetName val="Summary"/>
      <sheetName val="Annual Costs"/>
      <sheetName val="Wh Rev Monthly"/>
      <sheetName val="Wh Costs Monthly"/>
      <sheetName val="Modelback"/>
      <sheetName val="Mk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lecom"/>
      <sheetName val="Network"/>
      <sheetName val="Processing"/>
      <sheetName val="Mid-Range"/>
      <sheetName val="Intel"/>
      <sheetName val="Storage"/>
      <sheetName val="LAN Room"/>
      <sheetName val="OfficeEquip"/>
      <sheetName val="IVR-CRM"/>
      <sheetName val="COTS"/>
      <sheetName val="SW Development"/>
      <sheetName val="Non-ITSS"/>
      <sheetName val="DBA"/>
      <sheetName val="Network Security"/>
      <sheetName val="Disaster Recovery"/>
      <sheetName val="Help Desk - Mon -APM"/>
      <sheetName val="ITSS Hosting"/>
      <sheetName val="ITO Overhead"/>
      <sheetName val="Travel"/>
      <sheetName val="IT0 Ongoing Support"/>
      <sheetName val="Old Department"/>
      <sheetName val="VA Cover_extension_cost model _"/>
    </sheetNames>
    <sheetDataSet>
      <sheetData sheetId="0">
        <row r="19">
          <cell r="E19">
            <v>0</v>
          </cell>
        </row>
      </sheetData>
      <sheetData sheetId="1">
        <row r="6">
          <cell r="F6"/>
        </row>
        <row r="7">
          <cell r="E7">
            <v>0</v>
          </cell>
          <cell r="F7"/>
        </row>
        <row r="9">
          <cell r="C9" t="str">
            <v>OL</v>
          </cell>
          <cell r="E9">
            <v>0</v>
          </cell>
        </row>
        <row r="14">
          <cell r="F14"/>
        </row>
        <row r="15">
          <cell r="F15"/>
        </row>
        <row r="16">
          <cell r="F16"/>
        </row>
        <row r="17">
          <cell r="F17"/>
        </row>
        <row r="18">
          <cell r="C18" t="str">
            <v>HW</v>
          </cell>
          <cell r="E18">
            <v>1046.75</v>
          </cell>
          <cell r="F18">
            <v>0</v>
          </cell>
        </row>
        <row r="19">
          <cell r="C19" t="str">
            <v>HW</v>
          </cell>
          <cell r="E19">
            <v>10600</v>
          </cell>
          <cell r="F19">
            <v>0</v>
          </cell>
        </row>
        <row r="20">
          <cell r="C20" t="str">
            <v>HW</v>
          </cell>
          <cell r="E20">
            <v>4420.2</v>
          </cell>
          <cell r="F20">
            <v>0</v>
          </cell>
        </row>
        <row r="21">
          <cell r="C21" t="str">
            <v>HW</v>
          </cell>
          <cell r="E21">
            <v>4288.2300000000005</v>
          </cell>
          <cell r="F21">
            <v>0</v>
          </cell>
        </row>
        <row r="22">
          <cell r="C22" t="str">
            <v>HW</v>
          </cell>
          <cell r="E22">
            <v>2530.75</v>
          </cell>
          <cell r="F22">
            <v>0</v>
          </cell>
        </row>
        <row r="23">
          <cell r="C23" t="str">
            <v>HW</v>
          </cell>
          <cell r="E23">
            <v>4664</v>
          </cell>
          <cell r="F23">
            <v>0</v>
          </cell>
        </row>
        <row r="24">
          <cell r="C24" t="str">
            <v>HW</v>
          </cell>
          <cell r="E24">
            <v>3657</v>
          </cell>
          <cell r="F24">
            <v>0</v>
          </cell>
        </row>
        <row r="25">
          <cell r="F25"/>
        </row>
        <row r="26">
          <cell r="C26" t="str">
            <v>SW</v>
          </cell>
          <cell r="E26">
            <v>238.5</v>
          </cell>
          <cell r="F26">
            <v>0</v>
          </cell>
        </row>
        <row r="27">
          <cell r="C27" t="str">
            <v>SW</v>
          </cell>
          <cell r="E27">
            <v>63.6</v>
          </cell>
          <cell r="F27">
            <v>0</v>
          </cell>
        </row>
        <row r="28">
          <cell r="C28" t="str">
            <v>SW</v>
          </cell>
          <cell r="E28">
            <v>106</v>
          </cell>
          <cell r="F28">
            <v>0</v>
          </cell>
        </row>
        <row r="29">
          <cell r="C29" t="str">
            <v>SW</v>
          </cell>
          <cell r="E29">
            <v>278</v>
          </cell>
          <cell r="F29">
            <v>0</v>
          </cell>
        </row>
        <row r="30">
          <cell r="C30" t="str">
            <v>SW</v>
          </cell>
          <cell r="E30">
            <v>495.55</v>
          </cell>
          <cell r="F30">
            <v>0</v>
          </cell>
        </row>
        <row r="31">
          <cell r="C31" t="str">
            <v>SW</v>
          </cell>
          <cell r="E31">
            <v>450.5</v>
          </cell>
          <cell r="F31">
            <v>0</v>
          </cell>
        </row>
        <row r="32">
          <cell r="F32"/>
        </row>
        <row r="33">
          <cell r="F33"/>
        </row>
        <row r="34">
          <cell r="C34" t="str">
            <v>SW</v>
          </cell>
          <cell r="E34">
            <v>42.400000000000006</v>
          </cell>
          <cell r="F34">
            <v>0</v>
          </cell>
        </row>
        <row r="35">
          <cell r="C35" t="str">
            <v>SW</v>
          </cell>
          <cell r="E35">
            <v>34.450000000000003</v>
          </cell>
          <cell r="F35">
            <v>0</v>
          </cell>
        </row>
        <row r="36">
          <cell r="F36"/>
        </row>
        <row r="37">
          <cell r="C37" t="str">
            <v>LB</v>
          </cell>
          <cell r="E37">
            <v>0</v>
          </cell>
          <cell r="F37">
            <v>0</v>
          </cell>
        </row>
        <row r="38">
          <cell r="C38" t="str">
            <v>MX</v>
          </cell>
          <cell r="E38">
            <v>0</v>
          </cell>
          <cell r="F38"/>
        </row>
        <row r="39">
          <cell r="C39" t="str">
            <v>MX</v>
          </cell>
          <cell r="E39">
            <v>2423</v>
          </cell>
          <cell r="F39"/>
        </row>
        <row r="40">
          <cell r="F40"/>
        </row>
        <row r="41">
          <cell r="C41" t="str">
            <v>SW</v>
          </cell>
          <cell r="E41">
            <v>26</v>
          </cell>
          <cell r="F41">
            <v>0</v>
          </cell>
        </row>
        <row r="42">
          <cell r="C42" t="str">
            <v>SW</v>
          </cell>
          <cell r="E42">
            <v>296</v>
          </cell>
          <cell r="F42">
            <v>0</v>
          </cell>
        </row>
        <row r="43">
          <cell r="C43" t="str">
            <v>SW</v>
          </cell>
          <cell r="E43">
            <v>99</v>
          </cell>
          <cell r="F43">
            <v>0</v>
          </cell>
        </row>
        <row r="44">
          <cell r="C44" t="str">
            <v>SW</v>
          </cell>
          <cell r="E44">
            <v>663</v>
          </cell>
          <cell r="F44">
            <v>0</v>
          </cell>
        </row>
        <row r="45">
          <cell r="C45" t="str">
            <v>MX</v>
          </cell>
          <cell r="E45">
            <v>215.48</v>
          </cell>
          <cell r="F45"/>
        </row>
        <row r="46">
          <cell r="C46" t="str">
            <v>LB</v>
          </cell>
          <cell r="E46">
            <v>2390</v>
          </cell>
          <cell r="F46">
            <v>0</v>
          </cell>
        </row>
        <row r="47">
          <cell r="F47"/>
        </row>
        <row r="48">
          <cell r="C48" t="str">
            <v>LB</v>
          </cell>
          <cell r="E48">
            <v>85</v>
          </cell>
          <cell r="F48">
            <v>0</v>
          </cell>
        </row>
        <row r="49">
          <cell r="C49" t="str">
            <v>HW</v>
          </cell>
          <cell r="E49">
            <v>400</v>
          </cell>
          <cell r="F49">
            <v>0</v>
          </cell>
        </row>
        <row r="50">
          <cell r="F50"/>
        </row>
        <row r="51">
          <cell r="F51"/>
        </row>
        <row r="52">
          <cell r="C52" t="str">
            <v>SW</v>
          </cell>
          <cell r="D52">
            <v>1</v>
          </cell>
          <cell r="E52">
            <v>226024</v>
          </cell>
          <cell r="F52">
            <v>226024</v>
          </cell>
        </row>
        <row r="53">
          <cell r="C53" t="str">
            <v>HW</v>
          </cell>
          <cell r="E53">
            <v>0</v>
          </cell>
          <cell r="F53">
            <v>0</v>
          </cell>
        </row>
        <row r="54">
          <cell r="C54" t="str">
            <v>SW</v>
          </cell>
          <cell r="D54">
            <v>1</v>
          </cell>
          <cell r="E54">
            <v>1011.54</v>
          </cell>
          <cell r="F54">
            <v>1011.54</v>
          </cell>
        </row>
        <row r="55">
          <cell r="C55" t="str">
            <v>SW</v>
          </cell>
          <cell r="E55">
            <v>0</v>
          </cell>
          <cell r="F55">
            <v>0</v>
          </cell>
        </row>
        <row r="56">
          <cell r="C56" t="str">
            <v>MX</v>
          </cell>
          <cell r="E56">
            <v>0</v>
          </cell>
          <cell r="F56"/>
        </row>
        <row r="57">
          <cell r="C57" t="str">
            <v>LB</v>
          </cell>
          <cell r="E57">
            <v>0</v>
          </cell>
          <cell r="F57">
            <v>0</v>
          </cell>
        </row>
        <row r="58">
          <cell r="C58" t="str">
            <v>HW</v>
          </cell>
          <cell r="D58">
            <v>1</v>
          </cell>
          <cell r="E58">
            <v>67047.3</v>
          </cell>
          <cell r="F58">
            <v>67047.3</v>
          </cell>
        </row>
        <row r="59">
          <cell r="F59"/>
        </row>
        <row r="60">
          <cell r="C60" t="str">
            <v>MX</v>
          </cell>
          <cell r="E60">
            <v>0</v>
          </cell>
          <cell r="F60"/>
        </row>
        <row r="61">
          <cell r="C61" t="str">
            <v>MX</v>
          </cell>
          <cell r="E61">
            <v>0</v>
          </cell>
          <cell r="F61"/>
        </row>
        <row r="62">
          <cell r="C62" t="str">
            <v>MX</v>
          </cell>
          <cell r="E62">
            <v>0</v>
          </cell>
          <cell r="F62"/>
        </row>
        <row r="63">
          <cell r="C63" t="str">
            <v>MX</v>
          </cell>
          <cell r="D63">
            <v>1</v>
          </cell>
          <cell r="E63">
            <v>34736</v>
          </cell>
          <cell r="F63"/>
        </row>
        <row r="64">
          <cell r="F64"/>
        </row>
        <row r="65">
          <cell r="C65" t="str">
            <v>LB</v>
          </cell>
          <cell r="E65">
            <v>0</v>
          </cell>
          <cell r="F65">
            <v>0</v>
          </cell>
        </row>
        <row r="66">
          <cell r="C66" t="str">
            <v>LB</v>
          </cell>
          <cell r="D66">
            <v>1</v>
          </cell>
          <cell r="E66">
            <v>111000</v>
          </cell>
          <cell r="F66">
            <v>111000</v>
          </cell>
        </row>
        <row r="67">
          <cell r="F67"/>
        </row>
        <row r="68">
          <cell r="C68" t="str">
            <v>RC</v>
          </cell>
          <cell r="E68">
            <v>361.5</v>
          </cell>
          <cell r="F68"/>
        </row>
        <row r="69">
          <cell r="C69" t="str">
            <v>RC</v>
          </cell>
          <cell r="E69">
            <v>250.11</v>
          </cell>
          <cell r="F69"/>
        </row>
        <row r="70">
          <cell r="C70" t="str">
            <v>RC</v>
          </cell>
          <cell r="E70">
            <v>151.52000000000001</v>
          </cell>
          <cell r="F70"/>
        </row>
        <row r="71">
          <cell r="C71" t="str">
            <v>RC</v>
          </cell>
          <cell r="E71">
            <v>386</v>
          </cell>
          <cell r="F71"/>
        </row>
        <row r="72">
          <cell r="C72" t="str">
            <v>RC</v>
          </cell>
          <cell r="E72">
            <v>869</v>
          </cell>
          <cell r="F72"/>
        </row>
        <row r="73">
          <cell r="F73"/>
        </row>
        <row r="74">
          <cell r="C74" t="str">
            <v>RC</v>
          </cell>
          <cell r="E74">
            <v>225</v>
          </cell>
          <cell r="F74"/>
        </row>
        <row r="75">
          <cell r="C75" t="str">
            <v>RC</v>
          </cell>
          <cell r="E75">
            <v>175</v>
          </cell>
          <cell r="F75"/>
        </row>
        <row r="76">
          <cell r="C76" t="str">
            <v>RC</v>
          </cell>
          <cell r="E76">
            <v>155</v>
          </cell>
          <cell r="F76"/>
        </row>
        <row r="77">
          <cell r="C77" t="str">
            <v>RC</v>
          </cell>
          <cell r="E77">
            <v>0.17</v>
          </cell>
          <cell r="F77"/>
        </row>
        <row r="78">
          <cell r="C78" t="str">
            <v>RC</v>
          </cell>
          <cell r="E78">
            <v>0.39</v>
          </cell>
          <cell r="F78"/>
        </row>
        <row r="79">
          <cell r="F79"/>
        </row>
        <row r="80">
          <cell r="F80"/>
        </row>
        <row r="81">
          <cell r="C81" t="str">
            <v>RC</v>
          </cell>
          <cell r="E81">
            <v>361.5</v>
          </cell>
          <cell r="F81"/>
        </row>
        <row r="82">
          <cell r="C82" t="str">
            <v>RC</v>
          </cell>
          <cell r="E82">
            <v>250.11</v>
          </cell>
          <cell r="F82"/>
        </row>
        <row r="83">
          <cell r="C83" t="str">
            <v>RC</v>
          </cell>
          <cell r="E83">
            <v>151.52000000000001</v>
          </cell>
          <cell r="F83"/>
        </row>
        <row r="84">
          <cell r="C84" t="str">
            <v>RC</v>
          </cell>
          <cell r="E84">
            <v>386</v>
          </cell>
          <cell r="F84"/>
        </row>
        <row r="85">
          <cell r="C85" t="str">
            <v>RC</v>
          </cell>
          <cell r="E85">
            <v>869</v>
          </cell>
          <cell r="F85"/>
        </row>
        <row r="86">
          <cell r="F86"/>
        </row>
        <row r="87">
          <cell r="C87" t="str">
            <v>RC</v>
          </cell>
          <cell r="E87">
            <v>225</v>
          </cell>
          <cell r="F87"/>
        </row>
        <row r="88">
          <cell r="C88" t="str">
            <v>RC</v>
          </cell>
          <cell r="E88">
            <v>175</v>
          </cell>
          <cell r="F88"/>
        </row>
        <row r="89">
          <cell r="C89" t="str">
            <v>RC</v>
          </cell>
          <cell r="E89">
            <v>155</v>
          </cell>
          <cell r="F89"/>
        </row>
        <row r="90">
          <cell r="C90" t="str">
            <v>RC</v>
          </cell>
          <cell r="E90">
            <v>0.17</v>
          </cell>
          <cell r="F90"/>
        </row>
        <row r="91">
          <cell r="F91"/>
        </row>
        <row r="92">
          <cell r="F92"/>
        </row>
        <row r="93">
          <cell r="F93"/>
        </row>
        <row r="94">
          <cell r="F94"/>
        </row>
        <row r="95">
          <cell r="C95" t="str">
            <v>RC</v>
          </cell>
          <cell r="D95">
            <v>16</v>
          </cell>
          <cell r="E95">
            <v>200</v>
          </cell>
          <cell r="F95"/>
        </row>
        <row r="96">
          <cell r="C96" t="str">
            <v>RC</v>
          </cell>
          <cell r="E96">
            <v>150</v>
          </cell>
          <cell r="F96"/>
        </row>
        <row r="97">
          <cell r="C97" t="str">
            <v>HW</v>
          </cell>
          <cell r="E97">
            <v>550</v>
          </cell>
          <cell r="F97">
            <v>0</v>
          </cell>
        </row>
        <row r="98">
          <cell r="C98" t="str">
            <v>HW</v>
          </cell>
          <cell r="E98">
            <v>100</v>
          </cell>
          <cell r="F98">
            <v>0</v>
          </cell>
        </row>
        <row r="99">
          <cell r="F99"/>
        </row>
        <row r="100">
          <cell r="C100" t="str">
            <v>RC</v>
          </cell>
          <cell r="E100">
            <v>0.06</v>
          </cell>
          <cell r="F100"/>
        </row>
        <row r="101">
          <cell r="C101" t="str">
            <v>RC</v>
          </cell>
          <cell r="D101">
            <v>52610</v>
          </cell>
          <cell r="E101">
            <v>1.7000000000000001E-2</v>
          </cell>
          <cell r="F101"/>
        </row>
        <row r="102">
          <cell r="C102" t="str">
            <v>RC</v>
          </cell>
          <cell r="E102">
            <v>0.02</v>
          </cell>
          <cell r="F102"/>
        </row>
        <row r="103">
          <cell r="F103"/>
        </row>
        <row r="104">
          <cell r="E104">
            <v>0</v>
          </cell>
          <cell r="F104"/>
        </row>
        <row r="105">
          <cell r="F105"/>
        </row>
        <row r="107">
          <cell r="F107"/>
        </row>
        <row r="108">
          <cell r="F108"/>
        </row>
        <row r="109">
          <cell r="F109"/>
        </row>
        <row r="110">
          <cell r="F110"/>
        </row>
        <row r="111">
          <cell r="F111"/>
        </row>
        <row r="112">
          <cell r="F112"/>
        </row>
        <row r="113">
          <cell r="F113"/>
        </row>
        <row r="114">
          <cell r="F114"/>
        </row>
        <row r="115">
          <cell r="F115"/>
        </row>
        <row r="116">
          <cell r="F116"/>
        </row>
        <row r="117">
          <cell r="F117"/>
        </row>
        <row r="118">
          <cell r="F118"/>
        </row>
        <row r="119">
          <cell r="F119"/>
        </row>
        <row r="120">
          <cell r="F120"/>
        </row>
        <row r="121">
          <cell r="F121"/>
        </row>
        <row r="122">
          <cell r="F122"/>
        </row>
        <row r="123">
          <cell r="F123"/>
        </row>
        <row r="127">
          <cell r="D127">
            <v>0</v>
          </cell>
        </row>
        <row r="128">
          <cell r="D128">
            <v>0</v>
          </cell>
        </row>
        <row r="130">
          <cell r="F130">
            <v>440513.59330000001</v>
          </cell>
        </row>
        <row r="131">
          <cell r="F131">
            <v>0</v>
          </cell>
        </row>
        <row r="132">
          <cell r="F132">
            <v>196529.76</v>
          </cell>
        </row>
        <row r="133">
          <cell r="F133">
            <v>138944</v>
          </cell>
        </row>
        <row r="134">
          <cell r="F134">
            <v>0</v>
          </cell>
        </row>
        <row r="151">
          <cell r="G151">
            <v>10000</v>
          </cell>
        </row>
      </sheetData>
      <sheetData sheetId="2">
        <row r="6">
          <cell r="F6"/>
        </row>
        <row r="7">
          <cell r="E7">
            <v>0</v>
          </cell>
          <cell r="F7"/>
        </row>
        <row r="8">
          <cell r="C8" t="str">
            <v>OL</v>
          </cell>
        </row>
        <row r="9">
          <cell r="C9" t="str">
            <v>OL</v>
          </cell>
        </row>
        <row r="10">
          <cell r="C10" t="str">
            <v>OL</v>
          </cell>
          <cell r="D10">
            <v>1</v>
          </cell>
          <cell r="E10">
            <v>1776.0416666666667</v>
          </cell>
        </row>
        <row r="11">
          <cell r="C11" t="str">
            <v>OL</v>
          </cell>
        </row>
        <row r="12">
          <cell r="C12" t="str">
            <v>OL</v>
          </cell>
        </row>
        <row r="13">
          <cell r="C13" t="str">
            <v>OL</v>
          </cell>
        </row>
        <row r="14">
          <cell r="F14"/>
        </row>
        <row r="15">
          <cell r="F15"/>
        </row>
        <row r="16">
          <cell r="F16">
            <v>-77500</v>
          </cell>
        </row>
        <row r="17">
          <cell r="C17" t="str">
            <v>HW</v>
          </cell>
          <cell r="E17">
            <v>10500</v>
          </cell>
          <cell r="F17">
            <v>0</v>
          </cell>
        </row>
        <row r="18">
          <cell r="C18" t="str">
            <v>HW</v>
          </cell>
          <cell r="F18">
            <v>0</v>
          </cell>
        </row>
        <row r="19">
          <cell r="C19" t="str">
            <v>HW</v>
          </cell>
          <cell r="E19">
            <v>500</v>
          </cell>
          <cell r="F19">
            <v>0</v>
          </cell>
        </row>
        <row r="20">
          <cell r="C20" t="str">
            <v>HW</v>
          </cell>
          <cell r="D20">
            <v>5</v>
          </cell>
          <cell r="E20">
            <v>14000</v>
          </cell>
          <cell r="F20">
            <v>70000</v>
          </cell>
        </row>
        <row r="21">
          <cell r="C21" t="str">
            <v>HW</v>
          </cell>
          <cell r="D21">
            <v>5</v>
          </cell>
          <cell r="E21">
            <v>1500</v>
          </cell>
          <cell r="F21">
            <v>7500</v>
          </cell>
        </row>
        <row r="22">
          <cell r="F22"/>
        </row>
        <row r="23">
          <cell r="F23"/>
        </row>
        <row r="24">
          <cell r="C24" t="str">
            <v>HW</v>
          </cell>
          <cell r="F24">
            <v>0</v>
          </cell>
        </row>
        <row r="25">
          <cell r="C25" t="str">
            <v>HW</v>
          </cell>
          <cell r="F25">
            <v>0</v>
          </cell>
        </row>
        <row r="26">
          <cell r="C26" t="str">
            <v>UD</v>
          </cell>
          <cell r="F26"/>
        </row>
        <row r="27">
          <cell r="C27" t="str">
            <v>MX</v>
          </cell>
          <cell r="D27">
            <v>1</v>
          </cell>
          <cell r="E27">
            <v>14000</v>
          </cell>
          <cell r="F27"/>
        </row>
        <row r="28">
          <cell r="C28" t="str">
            <v>RC</v>
          </cell>
          <cell r="F28"/>
        </row>
        <row r="29">
          <cell r="F29"/>
        </row>
        <row r="30">
          <cell r="F30"/>
        </row>
        <row r="33">
          <cell r="F33"/>
        </row>
        <row r="34">
          <cell r="C34" t="str">
            <v>RC</v>
          </cell>
          <cell r="E34">
            <v>28</v>
          </cell>
          <cell r="F34"/>
        </row>
        <row r="35">
          <cell r="C35" t="str">
            <v>Rc</v>
          </cell>
          <cell r="E35">
            <v>250</v>
          </cell>
          <cell r="F35"/>
        </row>
        <row r="36">
          <cell r="C36" t="str">
            <v>RC</v>
          </cell>
          <cell r="E36">
            <v>284.41666666666669</v>
          </cell>
          <cell r="F36"/>
        </row>
        <row r="37">
          <cell r="C37" t="str">
            <v>RC</v>
          </cell>
          <cell r="E37">
            <v>117.5</v>
          </cell>
          <cell r="F37"/>
        </row>
        <row r="38">
          <cell r="C38" t="str">
            <v>RC</v>
          </cell>
          <cell r="E38">
            <v>117.5</v>
          </cell>
          <cell r="F38"/>
        </row>
        <row r="39">
          <cell r="C39" t="str">
            <v>HW</v>
          </cell>
          <cell r="E39">
            <v>11217</v>
          </cell>
          <cell r="F39">
            <v>0</v>
          </cell>
        </row>
        <row r="40">
          <cell r="F40"/>
        </row>
        <row r="41">
          <cell r="C41" t="str">
            <v>RC</v>
          </cell>
          <cell r="D41">
            <v>36</v>
          </cell>
          <cell r="E41">
            <v>118</v>
          </cell>
          <cell r="F41"/>
        </row>
        <row r="42">
          <cell r="C42" t="str">
            <v>RC</v>
          </cell>
          <cell r="D42">
            <v>36</v>
          </cell>
          <cell r="E42">
            <v>100</v>
          </cell>
          <cell r="F42"/>
        </row>
        <row r="43">
          <cell r="C43" t="str">
            <v>RC</v>
          </cell>
          <cell r="D43">
            <v>10</v>
          </cell>
          <cell r="E43">
            <v>150</v>
          </cell>
          <cell r="F43"/>
        </row>
        <row r="44">
          <cell r="C44" t="str">
            <v>RC</v>
          </cell>
          <cell r="D44">
            <v>5</v>
          </cell>
          <cell r="E44">
            <v>75</v>
          </cell>
          <cell r="F44"/>
        </row>
        <row r="45">
          <cell r="C45" t="str">
            <v>RC</v>
          </cell>
          <cell r="F45"/>
        </row>
        <row r="46">
          <cell r="C46" t="str">
            <v>RC</v>
          </cell>
          <cell r="F46"/>
        </row>
        <row r="47">
          <cell r="C47" t="str">
            <v>RC</v>
          </cell>
          <cell r="F47"/>
        </row>
        <row r="48">
          <cell r="C48" t="str">
            <v>RC</v>
          </cell>
          <cell r="F48"/>
        </row>
        <row r="49">
          <cell r="F49"/>
        </row>
        <row r="50">
          <cell r="C50" t="str">
            <v>RC</v>
          </cell>
          <cell r="F50"/>
        </row>
        <row r="51">
          <cell r="C51" t="str">
            <v>RC</v>
          </cell>
          <cell r="F51"/>
        </row>
        <row r="52">
          <cell r="C52" t="str">
            <v>RC</v>
          </cell>
          <cell r="F52"/>
        </row>
        <row r="53">
          <cell r="C53" t="str">
            <v>RC</v>
          </cell>
          <cell r="F53"/>
        </row>
        <row r="54">
          <cell r="C54" t="str">
            <v>RC</v>
          </cell>
          <cell r="F54"/>
        </row>
        <row r="55">
          <cell r="F55"/>
        </row>
        <row r="56">
          <cell r="F56"/>
        </row>
        <row r="57">
          <cell r="F57"/>
        </row>
        <row r="58">
          <cell r="F58"/>
        </row>
        <row r="59">
          <cell r="F59"/>
        </row>
        <row r="60">
          <cell r="F60"/>
        </row>
        <row r="62">
          <cell r="E62">
            <v>0</v>
          </cell>
          <cell r="F62"/>
        </row>
        <row r="66">
          <cell r="D66">
            <v>0</v>
          </cell>
        </row>
        <row r="67">
          <cell r="D67">
            <v>0</v>
          </cell>
        </row>
        <row r="69">
          <cell r="F69">
            <v>2325</v>
          </cell>
        </row>
        <row r="70">
          <cell r="F70">
            <v>85250</v>
          </cell>
        </row>
        <row r="71">
          <cell r="F71">
            <v>466704</v>
          </cell>
        </row>
        <row r="72">
          <cell r="F72">
            <v>56000</v>
          </cell>
        </row>
        <row r="73">
          <cell r="F73">
            <v>0</v>
          </cell>
        </row>
        <row r="84">
          <cell r="G84">
            <v>10000</v>
          </cell>
        </row>
      </sheetData>
      <sheetData sheetId="3">
        <row r="5">
          <cell r="F5"/>
        </row>
        <row r="6">
          <cell r="F6"/>
        </row>
        <row r="7">
          <cell r="F7"/>
        </row>
        <row r="8">
          <cell r="F8"/>
        </row>
        <row r="9">
          <cell r="F9"/>
        </row>
        <row r="10">
          <cell r="F10"/>
        </row>
        <row r="11">
          <cell r="F11"/>
        </row>
        <row r="12">
          <cell r="F12"/>
        </row>
        <row r="13">
          <cell r="F13"/>
        </row>
        <row r="14">
          <cell r="F14"/>
        </row>
        <row r="15">
          <cell r="F15"/>
        </row>
        <row r="16">
          <cell r="F16"/>
        </row>
        <row r="17">
          <cell r="F17"/>
        </row>
        <row r="18">
          <cell r="F18"/>
        </row>
        <row r="19">
          <cell r="F19"/>
        </row>
        <row r="24">
          <cell r="D24">
            <v>0</v>
          </cell>
        </row>
      </sheetData>
      <sheetData sheetId="4">
        <row r="20">
          <cell r="F20"/>
        </row>
        <row r="21">
          <cell r="F21"/>
        </row>
        <row r="29">
          <cell r="F29"/>
        </row>
        <row r="34">
          <cell r="F34"/>
        </row>
        <row r="35">
          <cell r="C35" t="str">
            <v>rc</v>
          </cell>
          <cell r="F35"/>
        </row>
        <row r="36">
          <cell r="C36" t="str">
            <v>rc</v>
          </cell>
          <cell r="F36"/>
        </row>
        <row r="37">
          <cell r="F37"/>
        </row>
        <row r="38">
          <cell r="C38" t="str">
            <v>RC</v>
          </cell>
          <cell r="F38"/>
        </row>
        <row r="39">
          <cell r="C39" t="str">
            <v>RC</v>
          </cell>
        </row>
        <row r="40">
          <cell r="C40" t="str">
            <v>RC</v>
          </cell>
          <cell r="F40"/>
        </row>
        <row r="41">
          <cell r="C41" t="str">
            <v>RC</v>
          </cell>
          <cell r="F41"/>
        </row>
        <row r="42">
          <cell r="C42" t="str">
            <v>RC</v>
          </cell>
          <cell r="F42"/>
        </row>
        <row r="43">
          <cell r="C43" t="str">
            <v>RC</v>
          </cell>
          <cell r="F43"/>
        </row>
        <row r="44">
          <cell r="C44" t="str">
            <v>RC</v>
          </cell>
          <cell r="F44"/>
        </row>
        <row r="45">
          <cell r="F45"/>
        </row>
        <row r="46">
          <cell r="F46"/>
        </row>
        <row r="47">
          <cell r="C47" t="str">
            <v>RC</v>
          </cell>
          <cell r="F47"/>
        </row>
        <row r="48">
          <cell r="C48" t="str">
            <v>SW</v>
          </cell>
          <cell r="F48">
            <v>0</v>
          </cell>
        </row>
        <row r="49">
          <cell r="F49"/>
        </row>
        <row r="60">
          <cell r="F60">
            <v>0</v>
          </cell>
        </row>
        <row r="62">
          <cell r="F62">
            <v>0</v>
          </cell>
        </row>
        <row r="63">
          <cell r="F63">
            <v>0</v>
          </cell>
        </row>
        <row r="64">
          <cell r="F64">
            <v>0</v>
          </cell>
        </row>
        <row r="80">
          <cell r="G80">
            <v>0</v>
          </cell>
        </row>
      </sheetData>
      <sheetData sheetId="5">
        <row r="5">
          <cell r="F5"/>
        </row>
        <row r="10">
          <cell r="C10" t="str">
            <v>OL</v>
          </cell>
          <cell r="E10">
            <v>160.41666666666669</v>
          </cell>
        </row>
        <row r="13">
          <cell r="C13" t="str">
            <v>OL</v>
          </cell>
          <cell r="E13">
            <v>183.33333333333334</v>
          </cell>
        </row>
        <row r="16">
          <cell r="C16" t="str">
            <v>OL</v>
          </cell>
          <cell r="E16">
            <v>550</v>
          </cell>
        </row>
        <row r="19">
          <cell r="C19" t="str">
            <v>OL</v>
          </cell>
          <cell r="E19">
            <v>160.41666666666669</v>
          </cell>
        </row>
        <row r="21">
          <cell r="C21" t="str">
            <v>MX</v>
          </cell>
          <cell r="E21">
            <v>231.66666666666666</v>
          </cell>
        </row>
        <row r="27">
          <cell r="F27"/>
        </row>
        <row r="28">
          <cell r="F28"/>
        </row>
        <row r="29">
          <cell r="C29" t="str">
            <v>SW</v>
          </cell>
          <cell r="E29">
            <v>2010</v>
          </cell>
          <cell r="F29">
            <v>0</v>
          </cell>
        </row>
        <row r="30">
          <cell r="C30" t="str">
            <v>MX</v>
          </cell>
          <cell r="E30">
            <v>450</v>
          </cell>
          <cell r="F30"/>
        </row>
        <row r="31">
          <cell r="C31" t="str">
            <v>SW</v>
          </cell>
          <cell r="E31">
            <v>2500</v>
          </cell>
          <cell r="F31">
            <v>0</v>
          </cell>
        </row>
        <row r="32">
          <cell r="C32" t="str">
            <v>MX</v>
          </cell>
          <cell r="E32">
            <v>650</v>
          </cell>
          <cell r="F32"/>
        </row>
        <row r="33">
          <cell r="C33" t="str">
            <v>SW</v>
          </cell>
          <cell r="F33">
            <v>0</v>
          </cell>
        </row>
        <row r="34">
          <cell r="C34" t="str">
            <v>SW</v>
          </cell>
          <cell r="F34">
            <v>0</v>
          </cell>
        </row>
        <row r="35">
          <cell r="C35" t="str">
            <v>SW</v>
          </cell>
          <cell r="E35">
            <v>882</v>
          </cell>
          <cell r="F35">
            <v>0</v>
          </cell>
        </row>
        <row r="36">
          <cell r="C36" t="str">
            <v>SW</v>
          </cell>
          <cell r="E36">
            <v>6155</v>
          </cell>
          <cell r="F36">
            <v>0</v>
          </cell>
        </row>
        <row r="37">
          <cell r="C37" t="str">
            <v>MX</v>
          </cell>
          <cell r="E37">
            <v>1039.2</v>
          </cell>
          <cell r="F37"/>
        </row>
        <row r="38">
          <cell r="C38" t="str">
            <v>MX</v>
          </cell>
          <cell r="E38">
            <v>2599.2000000000003</v>
          </cell>
          <cell r="F38"/>
        </row>
        <row r="39">
          <cell r="C39" t="str">
            <v>SW</v>
          </cell>
          <cell r="E39">
            <v>28501</v>
          </cell>
          <cell r="F39">
            <v>0</v>
          </cell>
        </row>
        <row r="40">
          <cell r="C40" t="str">
            <v>MX</v>
          </cell>
          <cell r="E40">
            <v>4751</v>
          </cell>
          <cell r="F40"/>
        </row>
        <row r="41">
          <cell r="C41" t="str">
            <v>MX</v>
          </cell>
          <cell r="E41">
            <v>100</v>
          </cell>
          <cell r="F41"/>
        </row>
        <row r="42">
          <cell r="F42"/>
        </row>
        <row r="44">
          <cell r="C44" t="str">
            <v>RC</v>
          </cell>
          <cell r="E44">
            <v>268</v>
          </cell>
        </row>
        <row r="45">
          <cell r="C45" t="str">
            <v>RC</v>
          </cell>
          <cell r="E45">
            <v>355</v>
          </cell>
        </row>
        <row r="46">
          <cell r="C46" t="str">
            <v>RC</v>
          </cell>
          <cell r="E46">
            <v>164</v>
          </cell>
        </row>
        <row r="47">
          <cell r="C47" t="str">
            <v>RC</v>
          </cell>
          <cell r="E47">
            <v>202</v>
          </cell>
        </row>
        <row r="49">
          <cell r="C49" t="str">
            <v>RC</v>
          </cell>
          <cell r="E49">
            <v>0.28000000000000003</v>
          </cell>
        </row>
        <row r="54">
          <cell r="F54"/>
        </row>
        <row r="55">
          <cell r="F55"/>
        </row>
        <row r="56">
          <cell r="F56"/>
        </row>
        <row r="57">
          <cell r="F57"/>
        </row>
        <row r="58">
          <cell r="C58" t="str">
            <v>RC</v>
          </cell>
          <cell r="E58">
            <v>75.44</v>
          </cell>
          <cell r="F58"/>
        </row>
        <row r="59">
          <cell r="C59" t="str">
            <v>RC</v>
          </cell>
          <cell r="E59">
            <v>123</v>
          </cell>
          <cell r="F59"/>
        </row>
        <row r="60">
          <cell r="C60" t="str">
            <v>RC</v>
          </cell>
          <cell r="E60">
            <v>211</v>
          </cell>
          <cell r="F60"/>
        </row>
        <row r="61">
          <cell r="C61" t="str">
            <v>RC</v>
          </cell>
          <cell r="E61">
            <v>312</v>
          </cell>
          <cell r="F61"/>
        </row>
        <row r="62">
          <cell r="C62" t="str">
            <v>RC</v>
          </cell>
          <cell r="E62">
            <v>516</v>
          </cell>
          <cell r="F62"/>
        </row>
        <row r="63">
          <cell r="C63" t="str">
            <v>RC</v>
          </cell>
          <cell r="E63">
            <v>90</v>
          </cell>
          <cell r="F63"/>
        </row>
        <row r="64">
          <cell r="C64" t="str">
            <v>RC</v>
          </cell>
          <cell r="E64">
            <v>151</v>
          </cell>
          <cell r="F64"/>
        </row>
        <row r="65">
          <cell r="C65" t="str">
            <v>RC</v>
          </cell>
          <cell r="E65">
            <v>250</v>
          </cell>
          <cell r="F65"/>
        </row>
        <row r="66">
          <cell r="C66" t="str">
            <v>RC</v>
          </cell>
          <cell r="E66">
            <v>361</v>
          </cell>
          <cell r="F66"/>
        </row>
        <row r="67">
          <cell r="C67" t="str">
            <v>RC</v>
          </cell>
          <cell r="E67">
            <v>552</v>
          </cell>
          <cell r="F67"/>
        </row>
        <row r="68">
          <cell r="C68" t="str">
            <v>RC</v>
          </cell>
          <cell r="E68">
            <v>120</v>
          </cell>
          <cell r="F68"/>
        </row>
        <row r="69">
          <cell r="C69" t="str">
            <v>RC</v>
          </cell>
          <cell r="E69">
            <v>217</v>
          </cell>
          <cell r="F69"/>
        </row>
        <row r="70">
          <cell r="C70" t="str">
            <v>RC</v>
          </cell>
          <cell r="E70">
            <v>386</v>
          </cell>
          <cell r="F70"/>
        </row>
        <row r="71">
          <cell r="C71" t="str">
            <v>RC</v>
          </cell>
          <cell r="E71">
            <v>849</v>
          </cell>
          <cell r="F71"/>
        </row>
        <row r="73">
          <cell r="F73"/>
        </row>
        <row r="74">
          <cell r="F74"/>
        </row>
        <row r="75">
          <cell r="F75"/>
        </row>
        <row r="76">
          <cell r="C76" t="str">
            <v>RC</v>
          </cell>
          <cell r="E76">
            <v>0.17</v>
          </cell>
        </row>
        <row r="77">
          <cell r="C77" t="str">
            <v>RC</v>
          </cell>
          <cell r="E77">
            <v>50</v>
          </cell>
        </row>
        <row r="78">
          <cell r="C78" t="str">
            <v>RC</v>
          </cell>
          <cell r="E78">
            <v>459</v>
          </cell>
          <cell r="F78"/>
        </row>
        <row r="79">
          <cell r="C79" t="str">
            <v>RC</v>
          </cell>
          <cell r="E79">
            <v>528</v>
          </cell>
          <cell r="F79"/>
        </row>
        <row r="80">
          <cell r="C80" t="str">
            <v>RC</v>
          </cell>
          <cell r="E80">
            <v>9.09</v>
          </cell>
          <cell r="F80"/>
        </row>
        <row r="81">
          <cell r="C81" t="str">
            <v>RC</v>
          </cell>
          <cell r="E81">
            <v>62</v>
          </cell>
          <cell r="F81"/>
        </row>
        <row r="84">
          <cell r="C84" t="str">
            <v>RC</v>
          </cell>
          <cell r="E84">
            <v>18</v>
          </cell>
        </row>
        <row r="85">
          <cell r="C85" t="str">
            <v>RC</v>
          </cell>
          <cell r="E85">
            <v>30</v>
          </cell>
        </row>
        <row r="86">
          <cell r="C86" t="str">
            <v>RC</v>
          </cell>
          <cell r="E86">
            <v>55</v>
          </cell>
        </row>
        <row r="87">
          <cell r="C87" t="str">
            <v>RC</v>
          </cell>
          <cell r="E87">
            <v>80</v>
          </cell>
        </row>
        <row r="88">
          <cell r="C88" t="str">
            <v>RC</v>
          </cell>
          <cell r="E88">
            <v>0.39</v>
          </cell>
          <cell r="F88"/>
        </row>
        <row r="90">
          <cell r="F90"/>
        </row>
        <row r="91">
          <cell r="C91" t="str">
            <v>RC</v>
          </cell>
          <cell r="E91">
            <v>35.397058823529413</v>
          </cell>
          <cell r="F91"/>
        </row>
        <row r="92">
          <cell r="C92" t="str">
            <v>RC</v>
          </cell>
          <cell r="E92">
            <v>35.397058823529413</v>
          </cell>
          <cell r="F92"/>
        </row>
        <row r="93">
          <cell r="C93" t="str">
            <v>RC</v>
          </cell>
          <cell r="E93">
            <v>50</v>
          </cell>
          <cell r="F93"/>
        </row>
        <row r="97">
          <cell r="C97" t="str">
            <v>RC</v>
          </cell>
          <cell r="E97">
            <v>15</v>
          </cell>
        </row>
        <row r="98">
          <cell r="C98" t="str">
            <v>RC</v>
          </cell>
          <cell r="E98">
            <v>30</v>
          </cell>
        </row>
        <row r="99">
          <cell r="C99" t="str">
            <v>RC</v>
          </cell>
          <cell r="E99">
            <v>50</v>
          </cell>
        </row>
        <row r="100">
          <cell r="C100" t="str">
            <v>RC</v>
          </cell>
          <cell r="E100">
            <v>100</v>
          </cell>
        </row>
        <row r="102">
          <cell r="F102"/>
        </row>
        <row r="103">
          <cell r="C103" t="str">
            <v>RC</v>
          </cell>
          <cell r="E103">
            <v>500</v>
          </cell>
          <cell r="F103"/>
        </row>
        <row r="104">
          <cell r="C104" t="str">
            <v>RC</v>
          </cell>
          <cell r="E104">
            <v>33</v>
          </cell>
          <cell r="F104"/>
        </row>
        <row r="105">
          <cell r="C105" t="str">
            <v>RC</v>
          </cell>
          <cell r="E105">
            <v>336</v>
          </cell>
          <cell r="F105"/>
        </row>
        <row r="106">
          <cell r="C106" t="str">
            <v>SW</v>
          </cell>
          <cell r="E106">
            <v>173</v>
          </cell>
          <cell r="F106">
            <v>0</v>
          </cell>
        </row>
        <row r="107">
          <cell r="C107" t="str">
            <v>MX</v>
          </cell>
          <cell r="E107">
            <v>31</v>
          </cell>
          <cell r="F107"/>
        </row>
        <row r="108">
          <cell r="C108" t="str">
            <v>RC</v>
          </cell>
          <cell r="D108">
            <v>1</v>
          </cell>
          <cell r="E108">
            <v>0</v>
          </cell>
          <cell r="F108"/>
        </row>
        <row r="109">
          <cell r="F109"/>
        </row>
        <row r="110">
          <cell r="C110" t="str">
            <v>HW</v>
          </cell>
          <cell r="E110">
            <v>9672</v>
          </cell>
          <cell r="F110">
            <v>0</v>
          </cell>
        </row>
        <row r="111">
          <cell r="C111" t="str">
            <v>Rc</v>
          </cell>
          <cell r="E111">
            <v>336.66666666666669</v>
          </cell>
          <cell r="F111"/>
        </row>
        <row r="112">
          <cell r="C112" t="str">
            <v>SW</v>
          </cell>
          <cell r="E112">
            <v>195</v>
          </cell>
          <cell r="F112">
            <v>0</v>
          </cell>
        </row>
        <row r="113">
          <cell r="C113" t="str">
            <v>Sw</v>
          </cell>
          <cell r="E113">
            <v>982</v>
          </cell>
          <cell r="F113">
            <v>0</v>
          </cell>
        </row>
        <row r="114">
          <cell r="C114" t="str">
            <v>MX</v>
          </cell>
          <cell r="E114">
            <v>196</v>
          </cell>
          <cell r="F114"/>
        </row>
        <row r="115">
          <cell r="C115" t="str">
            <v>MX</v>
          </cell>
          <cell r="E115">
            <v>196</v>
          </cell>
          <cell r="F115"/>
        </row>
        <row r="116">
          <cell r="C116" t="str">
            <v>RC</v>
          </cell>
          <cell r="F116"/>
        </row>
        <row r="117">
          <cell r="F117"/>
        </row>
        <row r="119">
          <cell r="F119"/>
        </row>
        <row r="120">
          <cell r="F120"/>
        </row>
        <row r="121">
          <cell r="F121"/>
        </row>
        <row r="122">
          <cell r="F122"/>
        </row>
        <row r="123">
          <cell r="F123"/>
        </row>
        <row r="124">
          <cell r="F124"/>
        </row>
        <row r="125">
          <cell r="C125" t="str">
            <v>RC</v>
          </cell>
          <cell r="F125"/>
        </row>
        <row r="126">
          <cell r="C126" t="str">
            <v>RC</v>
          </cell>
          <cell r="F126"/>
        </row>
        <row r="131">
          <cell r="F131"/>
        </row>
        <row r="136">
          <cell r="D136">
            <v>0</v>
          </cell>
        </row>
        <row r="138">
          <cell r="F138">
            <v>0</v>
          </cell>
        </row>
        <row r="139">
          <cell r="F139">
            <v>0</v>
          </cell>
        </row>
        <row r="140">
          <cell r="F140">
            <v>0</v>
          </cell>
        </row>
        <row r="141">
          <cell r="F141">
            <v>0</v>
          </cell>
        </row>
        <row r="142">
          <cell r="F142">
            <v>0</v>
          </cell>
        </row>
        <row r="158">
          <cell r="G158">
            <v>0</v>
          </cell>
        </row>
      </sheetData>
      <sheetData sheetId="6">
        <row r="5">
          <cell r="F5"/>
        </row>
        <row r="10">
          <cell r="C10" t="str">
            <v>OL</v>
          </cell>
        </row>
        <row r="13">
          <cell r="C13" t="str">
            <v>OL</v>
          </cell>
        </row>
        <row r="16">
          <cell r="C16" t="str">
            <v>OL</v>
          </cell>
        </row>
        <row r="19">
          <cell r="C19" t="str">
            <v>OL</v>
          </cell>
        </row>
        <row r="20">
          <cell r="C20" t="str">
            <v>OL</v>
          </cell>
        </row>
        <row r="21">
          <cell r="C21" t="str">
            <v>MX</v>
          </cell>
        </row>
        <row r="25">
          <cell r="F25"/>
        </row>
        <row r="26">
          <cell r="F26"/>
        </row>
        <row r="27">
          <cell r="F27"/>
        </row>
        <row r="28">
          <cell r="F28"/>
        </row>
        <row r="29">
          <cell r="F29"/>
        </row>
        <row r="30">
          <cell r="F30"/>
        </row>
        <row r="31">
          <cell r="F31"/>
        </row>
        <row r="32">
          <cell r="F32"/>
        </row>
        <row r="34">
          <cell r="F34"/>
        </row>
        <row r="35">
          <cell r="F35"/>
        </row>
        <row r="36">
          <cell r="F36"/>
        </row>
        <row r="37">
          <cell r="C37" t="str">
            <v>RC</v>
          </cell>
          <cell r="D37">
            <v>2000</v>
          </cell>
          <cell r="E37">
            <v>0.5</v>
          </cell>
          <cell r="F37"/>
        </row>
        <row r="38">
          <cell r="C38" t="str">
            <v>RC</v>
          </cell>
          <cell r="F38"/>
        </row>
        <row r="39">
          <cell r="C39" t="str">
            <v>RC</v>
          </cell>
          <cell r="E39">
            <v>11.833333333333334</v>
          </cell>
          <cell r="F39"/>
        </row>
        <row r="40">
          <cell r="F40"/>
        </row>
        <row r="41">
          <cell r="C41" t="str">
            <v>SW</v>
          </cell>
          <cell r="F41">
            <v>0</v>
          </cell>
        </row>
        <row r="42">
          <cell r="F42"/>
        </row>
        <row r="43">
          <cell r="C43" t="str">
            <v>RC</v>
          </cell>
          <cell r="F43"/>
        </row>
        <row r="44">
          <cell r="C44" t="str">
            <v>RC</v>
          </cell>
          <cell r="F44"/>
        </row>
        <row r="45">
          <cell r="C45" t="str">
            <v>MX</v>
          </cell>
          <cell r="F45"/>
        </row>
        <row r="46">
          <cell r="C46" t="str">
            <v>MX</v>
          </cell>
          <cell r="F46"/>
        </row>
        <row r="47">
          <cell r="C47" t="str">
            <v>HW</v>
          </cell>
          <cell r="F47">
            <v>0</v>
          </cell>
        </row>
        <row r="48">
          <cell r="C48" t="str">
            <v>RC</v>
          </cell>
          <cell r="F48"/>
        </row>
        <row r="49">
          <cell r="C49" t="str">
            <v>rc</v>
          </cell>
          <cell r="F49"/>
        </row>
        <row r="50">
          <cell r="C50" t="str">
            <v>SW</v>
          </cell>
          <cell r="F50">
            <v>0</v>
          </cell>
        </row>
        <row r="51">
          <cell r="C51" t="str">
            <v>SW</v>
          </cell>
          <cell r="F51">
            <v>0</v>
          </cell>
        </row>
        <row r="52">
          <cell r="C52" t="str">
            <v>MX</v>
          </cell>
          <cell r="F52"/>
        </row>
        <row r="53">
          <cell r="C53" t="str">
            <v>RC</v>
          </cell>
          <cell r="F53"/>
        </row>
        <row r="58">
          <cell r="F58"/>
        </row>
        <row r="59">
          <cell r="F59"/>
        </row>
        <row r="64">
          <cell r="D64">
            <v>0</v>
          </cell>
        </row>
        <row r="66">
          <cell r="F66">
            <v>0</v>
          </cell>
        </row>
        <row r="68">
          <cell r="F68">
            <v>48000</v>
          </cell>
        </row>
        <row r="69">
          <cell r="F69">
            <v>0</v>
          </cell>
        </row>
        <row r="70">
          <cell r="F70">
            <v>0</v>
          </cell>
        </row>
        <row r="87">
          <cell r="G87">
            <v>0</v>
          </cell>
        </row>
      </sheetData>
      <sheetData sheetId="7">
        <row r="7">
          <cell r="C7" t="str">
            <v>HW</v>
          </cell>
          <cell r="E7">
            <v>2400</v>
          </cell>
          <cell r="F7">
            <v>0</v>
          </cell>
        </row>
        <row r="8">
          <cell r="F8"/>
        </row>
        <row r="9">
          <cell r="F9"/>
        </row>
        <row r="10">
          <cell r="F10"/>
        </row>
        <row r="11">
          <cell r="F11"/>
        </row>
        <row r="12">
          <cell r="F12"/>
        </row>
        <row r="13">
          <cell r="F13"/>
        </row>
        <row r="14">
          <cell r="F14"/>
        </row>
        <row r="15">
          <cell r="C15" t="str">
            <v>HW</v>
          </cell>
          <cell r="E15">
            <v>203</v>
          </cell>
          <cell r="F15">
            <v>0</v>
          </cell>
        </row>
        <row r="16">
          <cell r="C16" t="str">
            <v>HW</v>
          </cell>
          <cell r="E16">
            <v>285</v>
          </cell>
          <cell r="F16">
            <v>0</v>
          </cell>
        </row>
        <row r="17">
          <cell r="C17" t="str">
            <v>HW</v>
          </cell>
          <cell r="E17">
            <v>7</v>
          </cell>
          <cell r="F17">
            <v>0</v>
          </cell>
        </row>
        <row r="18">
          <cell r="C18" t="str">
            <v>HW</v>
          </cell>
          <cell r="E18">
            <v>34</v>
          </cell>
          <cell r="F18">
            <v>0</v>
          </cell>
        </row>
        <row r="19">
          <cell r="F19"/>
        </row>
        <row r="20">
          <cell r="F20"/>
        </row>
        <row r="21">
          <cell r="F21"/>
        </row>
        <row r="22">
          <cell r="C22" t="str">
            <v>HW</v>
          </cell>
          <cell r="E22">
            <v>12000</v>
          </cell>
          <cell r="F22">
            <v>0</v>
          </cell>
        </row>
        <row r="23">
          <cell r="C23" t="str">
            <v>LB</v>
          </cell>
          <cell r="E23">
            <v>5000</v>
          </cell>
          <cell r="F23">
            <v>0</v>
          </cell>
        </row>
        <row r="24">
          <cell r="F24"/>
        </row>
        <row r="25">
          <cell r="F25"/>
        </row>
        <row r="26">
          <cell r="C26" t="str">
            <v>HW</v>
          </cell>
          <cell r="E26">
            <v>195</v>
          </cell>
          <cell r="F26">
            <v>0</v>
          </cell>
        </row>
        <row r="27">
          <cell r="C27" t="str">
            <v>HW</v>
          </cell>
          <cell r="E27">
            <v>5</v>
          </cell>
          <cell r="F27">
            <v>0</v>
          </cell>
        </row>
        <row r="28">
          <cell r="C28" t="str">
            <v>HW</v>
          </cell>
          <cell r="E28">
            <v>100</v>
          </cell>
          <cell r="F28">
            <v>0</v>
          </cell>
        </row>
        <row r="29">
          <cell r="F29"/>
        </row>
        <row r="30">
          <cell r="F30"/>
        </row>
        <row r="31">
          <cell r="C31" t="str">
            <v>HW</v>
          </cell>
          <cell r="E31">
            <v>2157.5</v>
          </cell>
          <cell r="F31">
            <v>0</v>
          </cell>
        </row>
        <row r="32">
          <cell r="C32" t="str">
            <v>UD</v>
          </cell>
          <cell r="E32">
            <v>2158</v>
          </cell>
          <cell r="F32"/>
        </row>
        <row r="33">
          <cell r="F33"/>
        </row>
        <row r="34">
          <cell r="F34"/>
        </row>
        <row r="35">
          <cell r="F35"/>
        </row>
        <row r="36">
          <cell r="F36"/>
        </row>
        <row r="37">
          <cell r="F37"/>
        </row>
        <row r="38">
          <cell r="C38" t="str">
            <v>HW</v>
          </cell>
          <cell r="E38">
            <v>732</v>
          </cell>
          <cell r="F38">
            <v>0</v>
          </cell>
        </row>
        <row r="39">
          <cell r="F39"/>
        </row>
        <row r="40">
          <cell r="F40"/>
        </row>
        <row r="45">
          <cell r="D45">
            <v>0</v>
          </cell>
        </row>
        <row r="47">
          <cell r="F47">
            <v>0</v>
          </cell>
        </row>
        <row r="51">
          <cell r="F51">
            <v>0</v>
          </cell>
        </row>
        <row r="71">
          <cell r="G71">
            <v>0</v>
          </cell>
        </row>
      </sheetData>
      <sheetData sheetId="8">
        <row r="7">
          <cell r="F7"/>
        </row>
        <row r="8">
          <cell r="C8" t="str">
            <v>OL</v>
          </cell>
          <cell r="D8">
            <v>1</v>
          </cell>
          <cell r="E8">
            <v>6275.9125000000004</v>
          </cell>
          <cell r="F8">
            <v>6275.9125000000004</v>
          </cell>
        </row>
        <row r="9">
          <cell r="C9" t="str">
            <v>OL</v>
          </cell>
          <cell r="D9">
            <v>1</v>
          </cell>
          <cell r="E9">
            <v>791.24375000000009</v>
          </cell>
          <cell r="F9">
            <v>791.24375000000009</v>
          </cell>
        </row>
        <row r="10">
          <cell r="F10"/>
        </row>
        <row r="12">
          <cell r="F12"/>
        </row>
        <row r="13">
          <cell r="F13"/>
        </row>
        <row r="16">
          <cell r="C16" t="str">
            <v>HW</v>
          </cell>
          <cell r="D16">
            <v>-1</v>
          </cell>
          <cell r="E16">
            <v>136929</v>
          </cell>
          <cell r="F16">
            <v>-136929</v>
          </cell>
        </row>
        <row r="17">
          <cell r="C17" t="str">
            <v>HW</v>
          </cell>
          <cell r="D17">
            <v>-1</v>
          </cell>
          <cell r="E17">
            <v>17263.5</v>
          </cell>
          <cell r="F17">
            <v>-17263.5</v>
          </cell>
        </row>
        <row r="19">
          <cell r="C19" t="str">
            <v>HW</v>
          </cell>
          <cell r="D19">
            <v>148</v>
          </cell>
          <cell r="E19">
            <v>447</v>
          </cell>
          <cell r="F19">
            <v>66156</v>
          </cell>
        </row>
        <row r="20">
          <cell r="C20" t="str">
            <v>SW</v>
          </cell>
          <cell r="E20">
            <v>280</v>
          </cell>
          <cell r="F20">
            <v>0</v>
          </cell>
        </row>
        <row r="21">
          <cell r="C21" t="str">
            <v>SW</v>
          </cell>
          <cell r="D21">
            <v>148</v>
          </cell>
          <cell r="E21">
            <v>28</v>
          </cell>
          <cell r="F21">
            <v>4144</v>
          </cell>
        </row>
        <row r="22">
          <cell r="C22" t="str">
            <v>SW</v>
          </cell>
          <cell r="D22">
            <v>17</v>
          </cell>
          <cell r="E22">
            <v>396</v>
          </cell>
          <cell r="F22">
            <v>6732</v>
          </cell>
        </row>
        <row r="23">
          <cell r="C23" t="str">
            <v>LC</v>
          </cell>
          <cell r="D23">
            <v>148</v>
          </cell>
          <cell r="E23">
            <v>20</v>
          </cell>
          <cell r="F23">
            <v>2960</v>
          </cell>
        </row>
        <row r="24">
          <cell r="C24" t="str">
            <v>LC</v>
          </cell>
          <cell r="D24">
            <v>148</v>
          </cell>
          <cell r="E24">
            <v>20.7</v>
          </cell>
          <cell r="F24">
            <v>3063.6</v>
          </cell>
        </row>
        <row r="25">
          <cell r="C25" t="str">
            <v>HW</v>
          </cell>
          <cell r="D25">
            <v>364</v>
          </cell>
          <cell r="E25">
            <v>123</v>
          </cell>
          <cell r="F25">
            <v>44772</v>
          </cell>
        </row>
        <row r="26">
          <cell r="F26"/>
        </row>
        <row r="27">
          <cell r="C27" t="str">
            <v>HW</v>
          </cell>
          <cell r="D27">
            <v>27</v>
          </cell>
          <cell r="E27">
            <v>789</v>
          </cell>
          <cell r="F27">
            <v>21303</v>
          </cell>
        </row>
        <row r="28">
          <cell r="C28" t="str">
            <v>SW</v>
          </cell>
          <cell r="E28">
            <v>280</v>
          </cell>
          <cell r="F28">
            <v>0</v>
          </cell>
        </row>
        <row r="29">
          <cell r="C29" t="str">
            <v>SW</v>
          </cell>
          <cell r="D29">
            <v>27</v>
          </cell>
          <cell r="E29">
            <v>28</v>
          </cell>
          <cell r="F29">
            <v>756</v>
          </cell>
        </row>
        <row r="30">
          <cell r="C30" t="str">
            <v>SW</v>
          </cell>
          <cell r="D30">
            <v>27</v>
          </cell>
          <cell r="E30">
            <v>396</v>
          </cell>
          <cell r="F30">
            <v>10692</v>
          </cell>
        </row>
        <row r="31">
          <cell r="C31" t="str">
            <v>LC</v>
          </cell>
          <cell r="D31">
            <v>27</v>
          </cell>
          <cell r="E31">
            <v>20</v>
          </cell>
          <cell r="F31">
            <v>540</v>
          </cell>
        </row>
        <row r="32">
          <cell r="C32" t="str">
            <v>LC</v>
          </cell>
          <cell r="D32">
            <v>27</v>
          </cell>
          <cell r="E32">
            <v>20.7</v>
          </cell>
          <cell r="F32">
            <v>558.9</v>
          </cell>
        </row>
        <row r="33">
          <cell r="C33" t="str">
            <v>HW</v>
          </cell>
          <cell r="D33">
            <v>27</v>
          </cell>
          <cell r="E33">
            <v>174</v>
          </cell>
          <cell r="F33">
            <v>4698</v>
          </cell>
        </row>
        <row r="34">
          <cell r="F34"/>
        </row>
        <row r="35">
          <cell r="C35" t="str">
            <v>HW</v>
          </cell>
          <cell r="E35">
            <v>868</v>
          </cell>
          <cell r="F35">
            <v>0</v>
          </cell>
        </row>
        <row r="36">
          <cell r="C36" t="str">
            <v>SW</v>
          </cell>
          <cell r="E36">
            <v>280</v>
          </cell>
          <cell r="F36">
            <v>0</v>
          </cell>
        </row>
        <row r="37">
          <cell r="C37" t="str">
            <v>SW</v>
          </cell>
          <cell r="E37">
            <v>28</v>
          </cell>
          <cell r="F37">
            <v>0</v>
          </cell>
        </row>
        <row r="38">
          <cell r="C38" t="str">
            <v>SW</v>
          </cell>
          <cell r="E38">
            <v>396</v>
          </cell>
          <cell r="F38">
            <v>0</v>
          </cell>
        </row>
        <row r="39">
          <cell r="C39" t="str">
            <v>LC</v>
          </cell>
          <cell r="E39">
            <v>20</v>
          </cell>
          <cell r="F39">
            <v>0</v>
          </cell>
        </row>
        <row r="40">
          <cell r="C40" t="str">
            <v>LC</v>
          </cell>
          <cell r="E40">
            <v>20.7</v>
          </cell>
          <cell r="F40">
            <v>0</v>
          </cell>
        </row>
        <row r="41">
          <cell r="F41"/>
        </row>
        <row r="42">
          <cell r="C42" t="str">
            <v>HW</v>
          </cell>
          <cell r="D42">
            <v>10</v>
          </cell>
          <cell r="E42">
            <v>1320</v>
          </cell>
          <cell r="F42">
            <v>13200</v>
          </cell>
        </row>
        <row r="43">
          <cell r="C43" t="str">
            <v>SW</v>
          </cell>
          <cell r="E43">
            <v>280</v>
          </cell>
          <cell r="F43">
            <v>0</v>
          </cell>
        </row>
        <row r="44">
          <cell r="C44" t="str">
            <v>SW</v>
          </cell>
          <cell r="D44">
            <v>10</v>
          </cell>
          <cell r="E44">
            <v>28</v>
          </cell>
          <cell r="F44">
            <v>280</v>
          </cell>
        </row>
        <row r="45">
          <cell r="C45" t="str">
            <v>SW</v>
          </cell>
          <cell r="D45">
            <v>10</v>
          </cell>
          <cell r="E45">
            <v>396</v>
          </cell>
          <cell r="F45">
            <v>3960</v>
          </cell>
        </row>
        <row r="46">
          <cell r="C46" t="str">
            <v>LC</v>
          </cell>
          <cell r="D46">
            <v>10</v>
          </cell>
          <cell r="E46">
            <v>20</v>
          </cell>
          <cell r="F46">
            <v>200</v>
          </cell>
        </row>
        <row r="47">
          <cell r="C47" t="str">
            <v>LC</v>
          </cell>
          <cell r="D47">
            <v>10</v>
          </cell>
          <cell r="E47">
            <v>20.7</v>
          </cell>
          <cell r="F47">
            <v>207</v>
          </cell>
        </row>
        <row r="48">
          <cell r="F48"/>
        </row>
        <row r="49">
          <cell r="C49" t="str">
            <v>HW</v>
          </cell>
          <cell r="E49">
            <v>1404</v>
          </cell>
          <cell r="F49">
            <v>0</v>
          </cell>
        </row>
        <row r="50">
          <cell r="C50" t="str">
            <v>SW</v>
          </cell>
          <cell r="E50">
            <v>280</v>
          </cell>
          <cell r="F50">
            <v>0</v>
          </cell>
        </row>
        <row r="51">
          <cell r="C51" t="str">
            <v>SW</v>
          </cell>
          <cell r="E51">
            <v>28</v>
          </cell>
          <cell r="F51">
            <v>0</v>
          </cell>
        </row>
        <row r="52">
          <cell r="C52" t="str">
            <v>SW</v>
          </cell>
          <cell r="E52">
            <v>396</v>
          </cell>
          <cell r="F52">
            <v>0</v>
          </cell>
        </row>
        <row r="53">
          <cell r="C53" t="str">
            <v>LC</v>
          </cell>
          <cell r="E53">
            <v>20</v>
          </cell>
          <cell r="F53">
            <v>0</v>
          </cell>
        </row>
        <row r="54">
          <cell r="C54" t="str">
            <v>LC</v>
          </cell>
          <cell r="E54">
            <v>20.7</v>
          </cell>
          <cell r="F54">
            <v>0</v>
          </cell>
        </row>
        <row r="55">
          <cell r="F55"/>
        </row>
        <row r="56">
          <cell r="F56"/>
        </row>
        <row r="57">
          <cell r="C57" t="str">
            <v>HW</v>
          </cell>
          <cell r="E57">
            <v>142</v>
          </cell>
          <cell r="F57">
            <v>0</v>
          </cell>
        </row>
        <row r="58">
          <cell r="C58" t="str">
            <v>HW</v>
          </cell>
          <cell r="E58">
            <v>182</v>
          </cell>
          <cell r="F58">
            <v>0</v>
          </cell>
        </row>
        <row r="59">
          <cell r="F59"/>
        </row>
        <row r="60">
          <cell r="F60"/>
        </row>
        <row r="61">
          <cell r="C61" t="str">
            <v>HW</v>
          </cell>
          <cell r="D61">
            <v>10</v>
          </cell>
          <cell r="E61">
            <v>186</v>
          </cell>
          <cell r="F61">
            <v>1860</v>
          </cell>
        </row>
        <row r="62">
          <cell r="C62" t="str">
            <v>HW</v>
          </cell>
          <cell r="D62">
            <v>10</v>
          </cell>
          <cell r="E62">
            <v>23.23</v>
          </cell>
          <cell r="F62">
            <v>232.3</v>
          </cell>
        </row>
        <row r="63">
          <cell r="C63" t="str">
            <v>HW</v>
          </cell>
          <cell r="D63">
            <v>10</v>
          </cell>
          <cell r="E63">
            <v>160</v>
          </cell>
          <cell r="F63">
            <v>1600</v>
          </cell>
        </row>
        <row r="64">
          <cell r="C64" t="str">
            <v>HW</v>
          </cell>
          <cell r="D64">
            <v>10</v>
          </cell>
          <cell r="E64">
            <v>12.12</v>
          </cell>
          <cell r="F64">
            <v>121.19999999999999</v>
          </cell>
        </row>
        <row r="65">
          <cell r="C65" t="str">
            <v>HW</v>
          </cell>
          <cell r="D65">
            <v>10</v>
          </cell>
          <cell r="E65">
            <v>25</v>
          </cell>
          <cell r="F65">
            <v>250</v>
          </cell>
        </row>
        <row r="66">
          <cell r="C66" t="str">
            <v>HW</v>
          </cell>
          <cell r="E66">
            <v>11600</v>
          </cell>
          <cell r="F66">
            <v>0</v>
          </cell>
        </row>
        <row r="67">
          <cell r="C67" t="str">
            <v>HW</v>
          </cell>
          <cell r="E67">
            <v>3500</v>
          </cell>
          <cell r="F67">
            <v>0</v>
          </cell>
        </row>
        <row r="68">
          <cell r="C68" t="str">
            <v>HW</v>
          </cell>
          <cell r="E68">
            <v>1500</v>
          </cell>
          <cell r="F68">
            <v>0</v>
          </cell>
        </row>
        <row r="69">
          <cell r="C69" t="str">
            <v>UD</v>
          </cell>
          <cell r="E69">
            <v>0</v>
          </cell>
          <cell r="F69"/>
        </row>
        <row r="70">
          <cell r="F70"/>
        </row>
        <row r="74">
          <cell r="F74"/>
        </row>
        <row r="75">
          <cell r="F75"/>
        </row>
        <row r="76">
          <cell r="F76"/>
        </row>
        <row r="77">
          <cell r="F77"/>
        </row>
        <row r="78">
          <cell r="F78"/>
        </row>
        <row r="79">
          <cell r="F79"/>
        </row>
        <row r="82">
          <cell r="F82"/>
        </row>
        <row r="83">
          <cell r="F83"/>
        </row>
        <row r="88">
          <cell r="D88">
            <v>0</v>
          </cell>
        </row>
        <row r="90">
          <cell r="F90">
            <v>36906.213750000003</v>
          </cell>
        </row>
        <row r="91">
          <cell r="F91">
            <v>169611.75000000003</v>
          </cell>
        </row>
        <row r="92">
          <cell r="F92">
            <v>0</v>
          </cell>
        </row>
        <row r="93">
          <cell r="F93">
            <v>0</v>
          </cell>
        </row>
        <row r="94">
          <cell r="F94">
            <v>0</v>
          </cell>
        </row>
        <row r="108">
          <cell r="G108">
            <v>16575</v>
          </cell>
        </row>
      </sheetData>
      <sheetData sheetId="9">
        <row r="5">
          <cell r="F5"/>
        </row>
        <row r="7">
          <cell r="C7" t="str">
            <v>LB</v>
          </cell>
          <cell r="D7">
            <v>1</v>
          </cell>
          <cell r="E7">
            <v>15000</v>
          </cell>
          <cell r="F7">
            <v>15000</v>
          </cell>
        </row>
        <row r="8">
          <cell r="C8" t="str">
            <v>LB</v>
          </cell>
          <cell r="E8">
            <v>8500</v>
          </cell>
          <cell r="F8">
            <v>0</v>
          </cell>
        </row>
        <row r="9">
          <cell r="C9" t="str">
            <v>RC</v>
          </cell>
          <cell r="D9">
            <v>40337.399999999994</v>
          </cell>
          <cell r="E9">
            <v>3.2000000000000001E-2</v>
          </cell>
          <cell r="F9"/>
        </row>
        <row r="10">
          <cell r="C10" t="str">
            <v>RC</v>
          </cell>
          <cell r="D10">
            <v>10522.8</v>
          </cell>
          <cell r="E10">
            <v>2.1000000000000001E-2</v>
          </cell>
          <cell r="F10"/>
        </row>
        <row r="11">
          <cell r="C11" t="str">
            <v>LB</v>
          </cell>
          <cell r="D11">
            <v>1</v>
          </cell>
          <cell r="E11">
            <v>250</v>
          </cell>
          <cell r="F11">
            <v>250</v>
          </cell>
        </row>
        <row r="12">
          <cell r="C12" t="str">
            <v>LB</v>
          </cell>
          <cell r="D12">
            <v>1</v>
          </cell>
          <cell r="E12">
            <v>350</v>
          </cell>
          <cell r="F12">
            <v>350</v>
          </cell>
        </row>
        <row r="13">
          <cell r="C13" t="str">
            <v>LB</v>
          </cell>
          <cell r="E13">
            <v>5500</v>
          </cell>
          <cell r="F13">
            <v>0</v>
          </cell>
        </row>
        <row r="14">
          <cell r="C14" t="str">
            <v>RC</v>
          </cell>
          <cell r="E14">
            <v>2.325E-2</v>
          </cell>
          <cell r="F14"/>
        </row>
        <row r="15">
          <cell r="C15" t="str">
            <v>RC</v>
          </cell>
          <cell r="E15">
            <v>4.65E-2</v>
          </cell>
          <cell r="F15"/>
        </row>
        <row r="16">
          <cell r="F16"/>
        </row>
        <row r="18">
          <cell r="F18"/>
        </row>
        <row r="19">
          <cell r="F19"/>
        </row>
        <row r="26">
          <cell r="F26">
            <v>16887</v>
          </cell>
        </row>
        <row r="28">
          <cell r="F28">
            <v>72565.228799999983</v>
          </cell>
        </row>
        <row r="29">
          <cell r="F29">
            <v>0</v>
          </cell>
        </row>
        <row r="30">
          <cell r="F30">
            <v>0</v>
          </cell>
        </row>
        <row r="41">
          <cell r="G41">
            <v>0</v>
          </cell>
        </row>
      </sheetData>
      <sheetData sheetId="10">
        <row r="7">
          <cell r="F7"/>
        </row>
        <row r="8">
          <cell r="F8"/>
        </row>
        <row r="9">
          <cell r="F9">
            <v>0</v>
          </cell>
        </row>
        <row r="10">
          <cell r="F10"/>
        </row>
        <row r="11">
          <cell r="F11">
            <v>0</v>
          </cell>
        </row>
        <row r="12">
          <cell r="F12"/>
        </row>
        <row r="13">
          <cell r="F13">
            <v>0</v>
          </cell>
        </row>
        <row r="14">
          <cell r="F14"/>
        </row>
        <row r="15">
          <cell r="F15">
            <v>0</v>
          </cell>
        </row>
        <row r="16">
          <cell r="F16"/>
        </row>
        <row r="17">
          <cell r="F17"/>
        </row>
        <row r="18">
          <cell r="F18">
            <v>0</v>
          </cell>
        </row>
        <row r="19">
          <cell r="F19">
            <v>0</v>
          </cell>
        </row>
        <row r="20">
          <cell r="F20">
            <v>0</v>
          </cell>
        </row>
        <row r="21">
          <cell r="F21">
            <v>0</v>
          </cell>
        </row>
        <row r="22">
          <cell r="F22"/>
        </row>
        <row r="23">
          <cell r="F23"/>
        </row>
        <row r="24">
          <cell r="F24">
            <v>0</v>
          </cell>
        </row>
        <row r="25">
          <cell r="F25"/>
        </row>
        <row r="27">
          <cell r="F27"/>
        </row>
        <row r="28">
          <cell r="F28">
            <v>0</v>
          </cell>
        </row>
        <row r="29">
          <cell r="F29"/>
        </row>
        <row r="30">
          <cell r="F30">
            <v>0</v>
          </cell>
        </row>
        <row r="31">
          <cell r="F31"/>
        </row>
        <row r="32">
          <cell r="F32">
            <v>0</v>
          </cell>
        </row>
        <row r="33">
          <cell r="F33"/>
        </row>
        <row r="34">
          <cell r="F34"/>
        </row>
        <row r="35">
          <cell r="F35"/>
        </row>
        <row r="36">
          <cell r="F36">
            <v>0</v>
          </cell>
        </row>
        <row r="37">
          <cell r="F37"/>
        </row>
        <row r="38">
          <cell r="F38"/>
        </row>
        <row r="39">
          <cell r="F39"/>
        </row>
        <row r="40">
          <cell r="F40">
            <v>0</v>
          </cell>
        </row>
        <row r="41">
          <cell r="F41"/>
        </row>
        <row r="42">
          <cell r="F42">
            <v>0</v>
          </cell>
        </row>
        <row r="43">
          <cell r="F43"/>
        </row>
        <row r="44">
          <cell r="F44">
            <v>0</v>
          </cell>
        </row>
        <row r="45">
          <cell r="F45"/>
        </row>
        <row r="46">
          <cell r="F46">
            <v>0</v>
          </cell>
        </row>
        <row r="47">
          <cell r="F47"/>
        </row>
        <row r="48">
          <cell r="F48">
            <v>0</v>
          </cell>
        </row>
        <row r="49">
          <cell r="F49"/>
        </row>
        <row r="50">
          <cell r="F50">
            <v>0</v>
          </cell>
        </row>
        <row r="51">
          <cell r="F51"/>
        </row>
        <row r="52">
          <cell r="F52">
            <v>0</v>
          </cell>
        </row>
        <row r="53">
          <cell r="F53"/>
        </row>
        <row r="54">
          <cell r="F54">
            <v>0</v>
          </cell>
        </row>
        <row r="55">
          <cell r="F55"/>
        </row>
        <row r="56">
          <cell r="F56">
            <v>0</v>
          </cell>
        </row>
        <row r="57">
          <cell r="F57"/>
        </row>
        <row r="58">
          <cell r="F58">
            <v>0</v>
          </cell>
        </row>
        <row r="59">
          <cell r="F59"/>
        </row>
        <row r="60">
          <cell r="F60">
            <v>0</v>
          </cell>
        </row>
        <row r="61">
          <cell r="F61"/>
        </row>
        <row r="62">
          <cell r="F62">
            <v>0</v>
          </cell>
        </row>
        <row r="63">
          <cell r="F63"/>
        </row>
        <row r="64">
          <cell r="F64">
            <v>0</v>
          </cell>
        </row>
        <row r="65">
          <cell r="F65"/>
        </row>
        <row r="66">
          <cell r="F66">
            <v>0</v>
          </cell>
        </row>
        <row r="67">
          <cell r="F67"/>
        </row>
        <row r="68">
          <cell r="F68">
            <v>0</v>
          </cell>
        </row>
        <row r="69">
          <cell r="F69"/>
        </row>
        <row r="70">
          <cell r="F70">
            <v>0</v>
          </cell>
        </row>
        <row r="71">
          <cell r="F71"/>
        </row>
        <row r="72">
          <cell r="F72">
            <v>0</v>
          </cell>
        </row>
        <row r="73">
          <cell r="F73"/>
        </row>
        <row r="74">
          <cell r="F74"/>
        </row>
        <row r="75">
          <cell r="F75">
            <v>0</v>
          </cell>
        </row>
        <row r="76">
          <cell r="F76"/>
        </row>
        <row r="77">
          <cell r="F77">
            <v>0</v>
          </cell>
        </row>
        <row r="78">
          <cell r="F78"/>
        </row>
        <row r="79">
          <cell r="F79"/>
        </row>
        <row r="80">
          <cell r="F80"/>
        </row>
        <row r="81">
          <cell r="F81"/>
        </row>
        <row r="82">
          <cell r="F82"/>
        </row>
        <row r="83">
          <cell r="F83">
            <v>0</v>
          </cell>
        </row>
        <row r="84">
          <cell r="F84"/>
        </row>
        <row r="85">
          <cell r="F85">
            <v>0</v>
          </cell>
        </row>
        <row r="86">
          <cell r="F86"/>
        </row>
        <row r="87">
          <cell r="F87">
            <v>0</v>
          </cell>
        </row>
        <row r="88">
          <cell r="F88"/>
        </row>
        <row r="89">
          <cell r="F89">
            <v>0</v>
          </cell>
        </row>
        <row r="90">
          <cell r="F90"/>
        </row>
        <row r="91">
          <cell r="F91">
            <v>0</v>
          </cell>
        </row>
        <row r="92">
          <cell r="F92"/>
        </row>
        <row r="93">
          <cell r="F93">
            <v>0</v>
          </cell>
        </row>
        <row r="94">
          <cell r="F94"/>
        </row>
        <row r="97">
          <cell r="F97">
            <v>0</v>
          </cell>
        </row>
        <row r="98">
          <cell r="F98"/>
        </row>
        <row r="99">
          <cell r="F99">
            <v>0</v>
          </cell>
        </row>
        <row r="100">
          <cell r="F100"/>
        </row>
        <row r="101">
          <cell r="F101">
            <v>0</v>
          </cell>
        </row>
        <row r="102">
          <cell r="F102"/>
        </row>
        <row r="103">
          <cell r="F103">
            <v>0</v>
          </cell>
        </row>
        <row r="104">
          <cell r="F104"/>
        </row>
        <row r="105">
          <cell r="F105">
            <v>0</v>
          </cell>
        </row>
        <row r="106">
          <cell r="F106"/>
        </row>
        <row r="107">
          <cell r="F107"/>
        </row>
        <row r="108">
          <cell r="F108">
            <v>0</v>
          </cell>
        </row>
        <row r="109">
          <cell r="F109"/>
        </row>
        <row r="110">
          <cell r="F110">
            <v>0</v>
          </cell>
        </row>
        <row r="111">
          <cell r="F111"/>
        </row>
        <row r="112">
          <cell r="F112">
            <v>0</v>
          </cell>
        </row>
        <row r="113">
          <cell r="F113"/>
        </row>
        <row r="114">
          <cell r="F114">
            <v>0</v>
          </cell>
        </row>
        <row r="115">
          <cell r="F115"/>
        </row>
        <row r="116">
          <cell r="F116">
            <v>0</v>
          </cell>
        </row>
        <row r="117">
          <cell r="F117"/>
        </row>
        <row r="118">
          <cell r="F118">
            <v>0</v>
          </cell>
        </row>
        <row r="119">
          <cell r="F119"/>
        </row>
        <row r="120">
          <cell r="F120"/>
        </row>
        <row r="121">
          <cell r="F121"/>
        </row>
        <row r="122">
          <cell r="F122">
            <v>0</v>
          </cell>
        </row>
        <row r="123">
          <cell r="F123"/>
        </row>
        <row r="124">
          <cell r="F124">
            <v>0</v>
          </cell>
        </row>
        <row r="125">
          <cell r="F125"/>
        </row>
        <row r="126">
          <cell r="F126"/>
        </row>
        <row r="127">
          <cell r="F127"/>
        </row>
        <row r="128">
          <cell r="F128"/>
        </row>
        <row r="129">
          <cell r="F129"/>
        </row>
        <row r="130">
          <cell r="F130"/>
        </row>
        <row r="131">
          <cell r="F131"/>
        </row>
        <row r="132">
          <cell r="F132"/>
        </row>
        <row r="133">
          <cell r="F133">
            <v>0</v>
          </cell>
        </row>
        <row r="134">
          <cell r="F134"/>
        </row>
        <row r="135">
          <cell r="F135"/>
        </row>
        <row r="136">
          <cell r="F136"/>
        </row>
        <row r="137">
          <cell r="F137"/>
        </row>
        <row r="138">
          <cell r="F138">
            <v>0</v>
          </cell>
        </row>
        <row r="139">
          <cell r="F139">
            <v>0</v>
          </cell>
        </row>
        <row r="140">
          <cell r="F140">
            <v>0</v>
          </cell>
        </row>
        <row r="141">
          <cell r="F141"/>
        </row>
        <row r="142">
          <cell r="F142"/>
        </row>
        <row r="143">
          <cell r="F143"/>
        </row>
        <row r="144">
          <cell r="F144"/>
        </row>
        <row r="145">
          <cell r="F145"/>
        </row>
        <row r="146">
          <cell r="F146">
            <v>0</v>
          </cell>
        </row>
        <row r="147">
          <cell r="F147"/>
        </row>
        <row r="148">
          <cell r="F148"/>
        </row>
        <row r="149">
          <cell r="F149"/>
        </row>
        <row r="150">
          <cell r="F150"/>
        </row>
        <row r="151">
          <cell r="F151">
            <v>0</v>
          </cell>
        </row>
        <row r="152">
          <cell r="F152"/>
        </row>
        <row r="153">
          <cell r="F153">
            <v>0</v>
          </cell>
        </row>
        <row r="154">
          <cell r="F154"/>
        </row>
        <row r="155">
          <cell r="F155"/>
        </row>
        <row r="156">
          <cell r="F156"/>
        </row>
        <row r="157">
          <cell r="F157">
            <v>0</v>
          </cell>
        </row>
        <row r="158">
          <cell r="F158"/>
        </row>
        <row r="159">
          <cell r="F159"/>
        </row>
        <row r="160">
          <cell r="F160"/>
        </row>
        <row r="161">
          <cell r="F161">
            <v>0</v>
          </cell>
        </row>
        <row r="162">
          <cell r="F162"/>
        </row>
        <row r="163">
          <cell r="F163">
            <v>0</v>
          </cell>
        </row>
        <row r="164">
          <cell r="F164"/>
        </row>
        <row r="165">
          <cell r="F165">
            <v>0</v>
          </cell>
        </row>
        <row r="166">
          <cell r="F166"/>
        </row>
        <row r="167">
          <cell r="F167">
            <v>0</v>
          </cell>
        </row>
        <row r="168">
          <cell r="F168"/>
        </row>
        <row r="169">
          <cell r="F169">
            <v>0</v>
          </cell>
        </row>
        <row r="170">
          <cell r="F170"/>
        </row>
        <row r="171">
          <cell r="F171">
            <v>0</v>
          </cell>
        </row>
        <row r="172">
          <cell r="F172"/>
        </row>
        <row r="173">
          <cell r="F173">
            <v>0</v>
          </cell>
        </row>
        <row r="174">
          <cell r="F174"/>
        </row>
        <row r="175">
          <cell r="F175">
            <v>0</v>
          </cell>
        </row>
        <row r="176">
          <cell r="F176"/>
        </row>
        <row r="177">
          <cell r="F177">
            <v>0</v>
          </cell>
        </row>
        <row r="178">
          <cell r="F178"/>
        </row>
        <row r="179">
          <cell r="F179">
            <v>0</v>
          </cell>
        </row>
        <row r="180">
          <cell r="F180"/>
        </row>
        <row r="181">
          <cell r="F181"/>
        </row>
        <row r="182">
          <cell r="F182"/>
        </row>
        <row r="183">
          <cell r="F183">
            <v>0</v>
          </cell>
        </row>
        <row r="184">
          <cell r="F184"/>
        </row>
        <row r="185">
          <cell r="F185">
            <v>0</v>
          </cell>
        </row>
        <row r="186">
          <cell r="F186"/>
        </row>
        <row r="187">
          <cell r="F187">
            <v>0</v>
          </cell>
        </row>
        <row r="188">
          <cell r="F188"/>
        </row>
        <row r="189">
          <cell r="F189">
            <v>0</v>
          </cell>
        </row>
        <row r="190">
          <cell r="F190"/>
        </row>
        <row r="191">
          <cell r="F191">
            <v>0</v>
          </cell>
        </row>
        <row r="192">
          <cell r="F192"/>
        </row>
        <row r="193">
          <cell r="F193">
            <v>0</v>
          </cell>
        </row>
        <row r="194">
          <cell r="F194"/>
        </row>
        <row r="195">
          <cell r="F195">
            <v>0</v>
          </cell>
        </row>
        <row r="196">
          <cell r="F196"/>
        </row>
        <row r="197">
          <cell r="F197">
            <v>0</v>
          </cell>
        </row>
        <row r="198">
          <cell r="F198"/>
        </row>
        <row r="199">
          <cell r="F199">
            <v>0</v>
          </cell>
        </row>
        <row r="200">
          <cell r="F200"/>
        </row>
        <row r="202">
          <cell r="F202"/>
        </row>
        <row r="203">
          <cell r="F203">
            <v>0</v>
          </cell>
        </row>
        <row r="204">
          <cell r="F204"/>
        </row>
        <row r="205">
          <cell r="F205"/>
        </row>
        <row r="206">
          <cell r="F206"/>
        </row>
        <row r="207">
          <cell r="F207"/>
        </row>
        <row r="208">
          <cell r="F208"/>
        </row>
        <row r="209">
          <cell r="F209"/>
        </row>
        <row r="210">
          <cell r="F210"/>
        </row>
        <row r="211">
          <cell r="F211"/>
        </row>
        <row r="212">
          <cell r="F212"/>
        </row>
        <row r="213">
          <cell r="F213"/>
        </row>
        <row r="214">
          <cell r="F214"/>
        </row>
        <row r="215">
          <cell r="F215"/>
        </row>
        <row r="216">
          <cell r="F216"/>
        </row>
        <row r="217">
          <cell r="F217"/>
        </row>
        <row r="218">
          <cell r="F218"/>
        </row>
        <row r="219">
          <cell r="F219"/>
        </row>
        <row r="220">
          <cell r="F220"/>
        </row>
        <row r="221">
          <cell r="F221"/>
        </row>
        <row r="222">
          <cell r="F222"/>
        </row>
        <row r="223">
          <cell r="F223"/>
        </row>
        <row r="224">
          <cell r="F224"/>
        </row>
        <row r="225">
          <cell r="F225"/>
        </row>
        <row r="226">
          <cell r="F226"/>
        </row>
        <row r="227">
          <cell r="F227"/>
        </row>
        <row r="228">
          <cell r="F228">
            <v>0</v>
          </cell>
        </row>
        <row r="229">
          <cell r="F229"/>
        </row>
        <row r="230">
          <cell r="F230"/>
        </row>
        <row r="231">
          <cell r="F231">
            <v>0</v>
          </cell>
        </row>
        <row r="232">
          <cell r="F232"/>
        </row>
        <row r="233">
          <cell r="F233"/>
        </row>
        <row r="234">
          <cell r="F234"/>
        </row>
        <row r="235">
          <cell r="F235"/>
        </row>
        <row r="236">
          <cell r="F236"/>
        </row>
        <row r="237">
          <cell r="F237"/>
        </row>
        <row r="238">
          <cell r="F238"/>
        </row>
        <row r="239">
          <cell r="F239"/>
        </row>
        <row r="240">
          <cell r="F240"/>
        </row>
        <row r="241">
          <cell r="F241">
            <v>0</v>
          </cell>
        </row>
        <row r="242">
          <cell r="F242"/>
        </row>
        <row r="243">
          <cell r="F243">
            <v>0</v>
          </cell>
        </row>
        <row r="244">
          <cell r="F244"/>
        </row>
        <row r="276">
          <cell r="F276"/>
        </row>
        <row r="277">
          <cell r="F277"/>
        </row>
        <row r="278">
          <cell r="F278"/>
        </row>
        <row r="279">
          <cell r="F279"/>
        </row>
        <row r="284">
          <cell r="D284">
            <v>0</v>
          </cell>
        </row>
        <row r="286">
          <cell r="F286">
            <v>0</v>
          </cell>
        </row>
        <row r="288">
          <cell r="F288">
            <v>0</v>
          </cell>
        </row>
        <row r="289">
          <cell r="F289">
            <v>0</v>
          </cell>
        </row>
        <row r="301">
          <cell r="G301">
            <v>0</v>
          </cell>
        </row>
      </sheetData>
      <sheetData sheetId="11">
        <row r="5">
          <cell r="F5"/>
        </row>
        <row r="6">
          <cell r="F6"/>
        </row>
        <row r="7">
          <cell r="F7"/>
        </row>
        <row r="8">
          <cell r="F8"/>
        </row>
        <row r="9">
          <cell r="F9"/>
        </row>
        <row r="10">
          <cell r="F10"/>
        </row>
        <row r="11">
          <cell r="F11"/>
        </row>
        <row r="12">
          <cell r="F12"/>
        </row>
        <row r="13">
          <cell r="F13"/>
        </row>
        <row r="14">
          <cell r="F14"/>
        </row>
        <row r="15">
          <cell r="F15"/>
        </row>
        <row r="16">
          <cell r="F16"/>
        </row>
        <row r="17">
          <cell r="F17"/>
        </row>
        <row r="18">
          <cell r="F18"/>
        </row>
        <row r="19">
          <cell r="F19"/>
        </row>
        <row r="24">
          <cell r="D24">
            <v>0</v>
          </cell>
        </row>
      </sheetData>
      <sheetData sheetId="12">
        <row r="5">
          <cell r="F5"/>
        </row>
        <row r="6">
          <cell r="F6"/>
        </row>
        <row r="7">
          <cell r="F7"/>
        </row>
        <row r="8">
          <cell r="F8"/>
        </row>
        <row r="9">
          <cell r="F9"/>
        </row>
        <row r="10">
          <cell r="F10"/>
        </row>
        <row r="11">
          <cell r="F11"/>
        </row>
        <row r="12">
          <cell r="F12"/>
        </row>
        <row r="13">
          <cell r="F13"/>
        </row>
        <row r="14">
          <cell r="F14"/>
        </row>
        <row r="15">
          <cell r="F15"/>
        </row>
        <row r="16">
          <cell r="F16"/>
        </row>
        <row r="17">
          <cell r="F17"/>
        </row>
        <row r="18">
          <cell r="F18"/>
        </row>
        <row r="19">
          <cell r="F19"/>
        </row>
        <row r="24">
          <cell r="D24">
            <v>0</v>
          </cell>
        </row>
      </sheetData>
      <sheetData sheetId="13">
        <row r="11">
          <cell r="F11">
            <v>0</v>
          </cell>
        </row>
      </sheetData>
      <sheetData sheetId="14">
        <row r="6">
          <cell r="F6"/>
        </row>
        <row r="9">
          <cell r="C9" t="str">
            <v>OL</v>
          </cell>
          <cell r="D9">
            <v>1</v>
          </cell>
        </row>
        <row r="16">
          <cell r="F16"/>
        </row>
        <row r="17">
          <cell r="C17" t="str">
            <v>RC</v>
          </cell>
          <cell r="D17">
            <v>1</v>
          </cell>
          <cell r="F17"/>
        </row>
        <row r="18">
          <cell r="F18"/>
        </row>
        <row r="19">
          <cell r="F19"/>
        </row>
        <row r="20">
          <cell r="F20"/>
        </row>
        <row r="22">
          <cell r="F22"/>
        </row>
        <row r="25">
          <cell r="C25" t="str">
            <v>RC</v>
          </cell>
          <cell r="E25">
            <v>2083.3333333333335</v>
          </cell>
          <cell r="F25"/>
        </row>
        <row r="26">
          <cell r="C26" t="str">
            <v>HW</v>
          </cell>
          <cell r="F26">
            <v>0</v>
          </cell>
        </row>
        <row r="27">
          <cell r="C27" t="str">
            <v>MX</v>
          </cell>
          <cell r="F27"/>
        </row>
        <row r="28">
          <cell r="C28" t="str">
            <v>RC</v>
          </cell>
          <cell r="F28"/>
        </row>
        <row r="29">
          <cell r="C29" t="str">
            <v>RC</v>
          </cell>
          <cell r="F29"/>
        </row>
        <row r="30">
          <cell r="C30" t="str">
            <v>RC</v>
          </cell>
          <cell r="F30"/>
        </row>
        <row r="31">
          <cell r="C31" t="str">
            <v>HW</v>
          </cell>
          <cell r="E31">
            <v>6900</v>
          </cell>
          <cell r="F31">
            <v>0</v>
          </cell>
        </row>
        <row r="32">
          <cell r="C32" t="str">
            <v>HW</v>
          </cell>
          <cell r="E32">
            <v>5008</v>
          </cell>
          <cell r="F32">
            <v>0</v>
          </cell>
        </row>
        <row r="33">
          <cell r="C33" t="str">
            <v>RC</v>
          </cell>
          <cell r="E33">
            <v>510.58333333333331</v>
          </cell>
          <cell r="F33"/>
        </row>
        <row r="34">
          <cell r="C34" t="str">
            <v>MX</v>
          </cell>
          <cell r="E34">
            <v>567</v>
          </cell>
          <cell r="F34"/>
        </row>
        <row r="35">
          <cell r="C35" t="str">
            <v>HW</v>
          </cell>
          <cell r="E35">
            <v>14370</v>
          </cell>
          <cell r="F35">
            <v>0</v>
          </cell>
        </row>
        <row r="36">
          <cell r="C36" t="str">
            <v>MX</v>
          </cell>
          <cell r="E36">
            <v>3664</v>
          </cell>
          <cell r="F36"/>
        </row>
        <row r="37">
          <cell r="C37" t="str">
            <v>RC</v>
          </cell>
        </row>
        <row r="38">
          <cell r="C38" t="str">
            <v>RC</v>
          </cell>
          <cell r="E38">
            <v>138.58333333333334</v>
          </cell>
          <cell r="F38"/>
        </row>
        <row r="39">
          <cell r="C39" t="str">
            <v>RC</v>
          </cell>
          <cell r="E39">
            <v>248.08333333333334</v>
          </cell>
          <cell r="F39"/>
        </row>
        <row r="40">
          <cell r="C40" t="str">
            <v>MX</v>
          </cell>
          <cell r="E40">
            <v>758</v>
          </cell>
          <cell r="F40"/>
        </row>
        <row r="41">
          <cell r="C41" t="str">
            <v>RC</v>
          </cell>
          <cell r="E41">
            <v>282.08333333333331</v>
          </cell>
          <cell r="F41"/>
        </row>
        <row r="42">
          <cell r="C42" t="str">
            <v>RC</v>
          </cell>
          <cell r="F42"/>
        </row>
        <row r="43">
          <cell r="C43" t="str">
            <v>RC</v>
          </cell>
          <cell r="F43"/>
        </row>
        <row r="44">
          <cell r="C44" t="str">
            <v>RC</v>
          </cell>
          <cell r="F44"/>
        </row>
        <row r="45">
          <cell r="C45" t="str">
            <v>RC</v>
          </cell>
        </row>
        <row r="51">
          <cell r="F51"/>
        </row>
        <row r="52">
          <cell r="F52"/>
        </row>
        <row r="57">
          <cell r="D57">
            <v>0</v>
          </cell>
        </row>
        <row r="59">
          <cell r="F59">
            <v>0</v>
          </cell>
        </row>
        <row r="60">
          <cell r="F60">
            <v>0</v>
          </cell>
        </row>
        <row r="61">
          <cell r="F61">
            <v>0</v>
          </cell>
        </row>
        <row r="62">
          <cell r="F62">
            <v>0</v>
          </cell>
        </row>
        <row r="63">
          <cell r="F63">
            <v>0</v>
          </cell>
        </row>
        <row r="74">
          <cell r="G74">
            <v>0</v>
          </cell>
        </row>
      </sheetData>
      <sheetData sheetId="15">
        <row r="5">
          <cell r="F5"/>
        </row>
        <row r="6">
          <cell r="F6"/>
        </row>
        <row r="9">
          <cell r="C9" t="str">
            <v>OL</v>
          </cell>
        </row>
        <row r="16">
          <cell r="F16"/>
        </row>
        <row r="17">
          <cell r="F17"/>
        </row>
        <row r="18">
          <cell r="F18"/>
        </row>
        <row r="19">
          <cell r="F19"/>
        </row>
        <row r="20">
          <cell r="F20"/>
        </row>
        <row r="21">
          <cell r="F21"/>
        </row>
        <row r="22">
          <cell r="F22"/>
        </row>
        <row r="23">
          <cell r="F23"/>
        </row>
        <row r="24">
          <cell r="F24"/>
        </row>
        <row r="25">
          <cell r="F25"/>
        </row>
        <row r="26">
          <cell r="F26"/>
        </row>
        <row r="27">
          <cell r="C27" t="str">
            <v>RC</v>
          </cell>
          <cell r="E27">
            <v>1117.1666666666667</v>
          </cell>
          <cell r="F27"/>
        </row>
        <row r="28">
          <cell r="C28" t="str">
            <v>RC</v>
          </cell>
          <cell r="E28">
            <v>190</v>
          </cell>
          <cell r="F28"/>
        </row>
        <row r="29">
          <cell r="F29"/>
        </row>
        <row r="30">
          <cell r="F30"/>
        </row>
        <row r="31">
          <cell r="F31"/>
        </row>
        <row r="32">
          <cell r="F32"/>
        </row>
        <row r="33">
          <cell r="F33"/>
        </row>
        <row r="34">
          <cell r="F34"/>
        </row>
        <row r="36">
          <cell r="F36"/>
        </row>
        <row r="37">
          <cell r="F37"/>
        </row>
        <row r="38">
          <cell r="F38"/>
        </row>
        <row r="39">
          <cell r="F39"/>
        </row>
        <row r="44">
          <cell r="D44">
            <v>0</v>
          </cell>
        </row>
        <row r="46">
          <cell r="F46">
            <v>0</v>
          </cell>
        </row>
        <row r="47">
          <cell r="F47">
            <v>0</v>
          </cell>
        </row>
        <row r="48">
          <cell r="F48">
            <v>0</v>
          </cell>
        </row>
        <row r="49">
          <cell r="F49">
            <v>0</v>
          </cell>
        </row>
        <row r="50">
          <cell r="F50">
            <v>0</v>
          </cell>
        </row>
        <row r="66">
          <cell r="G66">
            <v>0</v>
          </cell>
        </row>
      </sheetData>
      <sheetData sheetId="16">
        <row r="47">
          <cell r="B47" t="str">
            <v>TOTAL UPDATE COSTS</v>
          </cell>
        </row>
        <row r="57">
          <cell r="G57">
            <v>0</v>
          </cell>
        </row>
      </sheetData>
      <sheetData sheetId="17">
        <row r="9">
          <cell r="C9" t="str">
            <v>OL</v>
          </cell>
        </row>
        <row r="18">
          <cell r="C18" t="str">
            <v>RC</v>
          </cell>
          <cell r="E18">
            <v>360</v>
          </cell>
        </row>
        <row r="35">
          <cell r="C35" t="str">
            <v>HW</v>
          </cell>
        </row>
        <row r="36">
          <cell r="C36" t="str">
            <v>MX</v>
          </cell>
        </row>
        <row r="37">
          <cell r="C37" t="str">
            <v>RC</v>
          </cell>
        </row>
        <row r="41">
          <cell r="F41">
            <v>0</v>
          </cell>
        </row>
        <row r="42">
          <cell r="F42">
            <v>0</v>
          </cell>
        </row>
        <row r="43">
          <cell r="F43">
            <v>0</v>
          </cell>
        </row>
      </sheetData>
      <sheetData sheetId="18">
        <row r="27">
          <cell r="F27">
            <v>0</v>
          </cell>
        </row>
      </sheetData>
      <sheetData sheetId="19" refreshError="1"/>
      <sheetData sheetId="20">
        <row r="19">
          <cell r="E19">
            <v>50000</v>
          </cell>
        </row>
        <row r="20">
          <cell r="E20">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10000</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io Form"/>
      <sheetName val="TAF"/>
      <sheetName val="Pick List"/>
      <sheetName val="Drop Down Boxes"/>
      <sheetName val="SBN Drop Down Boxes"/>
      <sheetName val="Drp Dwns"/>
    </sheetNames>
    <sheetDataSet>
      <sheetData sheetId="0" refreshError="1"/>
      <sheetData sheetId="1" refreshError="1"/>
      <sheetData sheetId="2">
        <row r="2">
          <cell r="A2" t="str">
            <v>Amanda Deaton</v>
          </cell>
          <cell r="E2" t="str">
            <v>BPS</v>
          </cell>
        </row>
        <row r="3">
          <cell r="A3" t="str">
            <v>Craig Nedderman</v>
          </cell>
          <cell r="E3" t="str">
            <v>BPS - Communications and Consumer Products</v>
          </cell>
        </row>
        <row r="4">
          <cell r="A4" t="str">
            <v>Derek Nash</v>
          </cell>
          <cell r="E4" t="str">
            <v>BPS - Financial</v>
          </cell>
        </row>
        <row r="5">
          <cell r="A5" t="str">
            <v>Juan Escadero</v>
          </cell>
          <cell r="E5" t="str">
            <v>BPS - Healthcare Payer</v>
          </cell>
        </row>
        <row r="6">
          <cell r="A6" t="str">
            <v>Kevin Morrison</v>
          </cell>
          <cell r="E6" t="str">
            <v>BPS - Healthcare Provider</v>
          </cell>
        </row>
        <row r="7">
          <cell r="A7" t="str">
            <v>Larry Owen</v>
          </cell>
          <cell r="E7" t="str">
            <v>BPS - Image Solutions</v>
          </cell>
        </row>
        <row r="8">
          <cell r="A8" t="str">
            <v>Marti Nemer</v>
          </cell>
          <cell r="E8" t="str">
            <v>BPO - Education Services (SFA)</v>
          </cell>
        </row>
        <row r="9">
          <cell r="A9" t="str">
            <v>Tiffany Allen</v>
          </cell>
          <cell r="E9" t="str">
            <v>BPO - Financial &amp; Securities Services</v>
          </cell>
        </row>
        <row r="10">
          <cell r="A10" t="str">
            <v>Winona Cuaresma</v>
          </cell>
          <cell r="E10" t="str">
            <v>BPS - Recovery Services</v>
          </cell>
        </row>
        <row r="11">
          <cell r="E11" t="str">
            <v>BPS - TTL</v>
          </cell>
        </row>
        <row r="12">
          <cell r="E12" t="str">
            <v>BPS - Wireless</v>
          </cell>
        </row>
        <row r="13">
          <cell r="E13" t="str">
            <v>CSG - ACS Education Services, Inc.</v>
          </cell>
        </row>
        <row r="14">
          <cell r="E14" t="str">
            <v>CSG - ACS Outsourcing Solutions</v>
          </cell>
        </row>
        <row r="15">
          <cell r="E15" t="str">
            <v>CSG - ACS Securities Services, Inc.</v>
          </cell>
        </row>
        <row r="16">
          <cell r="E16" t="str">
            <v>CSG - ACS Finance &amp; Accounting</v>
          </cell>
        </row>
        <row r="17">
          <cell r="E17" t="str">
            <v>CSG - GM</v>
          </cell>
        </row>
        <row r="18">
          <cell r="E18" t="str">
            <v>CSG - HCMS-Buck</v>
          </cell>
        </row>
        <row r="19">
          <cell r="E19" t="str">
            <v>CSG - HCMS-GHRS</v>
          </cell>
        </row>
        <row r="20">
          <cell r="E20" t="str">
            <v>CSG - HCMS-HR Solutions</v>
          </cell>
        </row>
        <row r="21">
          <cell r="E21" t="str">
            <v>CSG - HCMS-Intellinex</v>
          </cell>
        </row>
        <row r="22">
          <cell r="E22" t="str">
            <v>CSG - ITO</v>
          </cell>
        </row>
        <row r="23">
          <cell r="E23" t="str">
            <v>GSG - Education Solutions</v>
          </cell>
        </row>
        <row r="24">
          <cell r="E24" t="str">
            <v>GSG - Federal Solutions</v>
          </cell>
        </row>
        <row r="25">
          <cell r="E25" t="str">
            <v>GSG - Government Healthcare Solutions</v>
          </cell>
        </row>
        <row r="26">
          <cell r="E26" t="str">
            <v>GSG - GSG-Multi</v>
          </cell>
        </row>
        <row r="27">
          <cell r="E27" t="str">
            <v>GSG - State &amp; Local Solutions</v>
          </cell>
        </row>
        <row r="28">
          <cell r="E28" t="str">
            <v>GSG - Transportation Solutions</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STRUCTIONS"/>
      <sheetName val="Inputs"/>
      <sheetName val="Rev and Exp Schedules"/>
      <sheetName val="P&amp;L Approval - ACS FY"/>
      <sheetName val="Monthly Cashflow"/>
      <sheetName val="P&amp;L Approval - ACS FY Annual"/>
      <sheetName val="P&amp;L Approval - ACS Contract Yr"/>
      <sheetName val="POC P&amp;L"/>
      <sheetName val="Ops and Imp P&amp;L"/>
      <sheetName val="SUMMARY"/>
      <sheetName val="SUMMARY Contract Year"/>
      <sheetName val="REVENUE"/>
      <sheetName val="FTE"/>
      <sheetName val="P_ROLL"/>
      <sheetName val="Expense"/>
      <sheetName val="Capex_Amortization"/>
      <sheetName val="Auto Audit"/>
      <sheetName val="Var &amp; Fixed"/>
      <sheetName val="CVP"/>
      <sheetName val="Graphs"/>
      <sheetName val="Rev and Exp Schedules - Con Yr."/>
      <sheetName val="Max Term Exp"/>
      <sheetName val="Metrics "/>
      <sheetName val="ASSUMPTIONS"/>
      <sheetName val="Change Control"/>
      <sheetName val="Data Sources"/>
      <sheetName val="Support"/>
      <sheetName val="Audit Log"/>
      <sheetName val="Price Summary"/>
      <sheetName val="Oracle RightNow"/>
      <sheetName val="Facility"/>
      <sheetName val="Facility2"/>
      <sheetName val="ITO Summary"/>
      <sheetName val="ITO Summary (2)"/>
      <sheetName val="ITO Summary (3)"/>
      <sheetName val="ITO Summary (4)"/>
      <sheetName val="ITO Summary (5)"/>
      <sheetName val="Staffing Support"/>
      <sheetName val="Office Equipment"/>
      <sheetName val="Costing Changes Summary"/>
      <sheetName val="Costing Changes Summary (2)"/>
      <sheetName val="Eligibility (Base) Printers"/>
      <sheetName val="Eligibility (Base) Staff"/>
      <sheetName val="Calculated Cost Sheet"/>
      <sheetName val="Calculated Price Sheet"/>
      <sheetName val="Calculated Price Sheet (2)"/>
      <sheetName val="Price Sheet for 070214"/>
      <sheetName val="Price Sheet for 070214 (2)"/>
      <sheetName val="Pricing History"/>
      <sheetName val="Sheet1"/>
      <sheetName val="Delta"/>
    </sheetNames>
    <sheetDataSet>
      <sheetData sheetId="0"/>
      <sheetData sheetId="1"/>
      <sheetData sheetId="2"/>
      <sheetData sheetId="3"/>
      <sheetData sheetId="4"/>
      <sheetData sheetId="5">
        <row r="11">
          <cell r="D11">
            <v>0</v>
          </cell>
          <cell r="E11">
            <v>0</v>
          </cell>
          <cell r="F11">
            <v>0</v>
          </cell>
          <cell r="G11">
            <v>0</v>
          </cell>
          <cell r="H11">
            <v>0</v>
          </cell>
          <cell r="I11">
            <v>0</v>
          </cell>
          <cell r="J11">
            <v>-223.25179297351269</v>
          </cell>
          <cell r="K11">
            <v>656.89118218983276</v>
          </cell>
          <cell r="L11">
            <v>-908.51698001002433</v>
          </cell>
          <cell r="M11">
            <v>490.05512183655816</v>
          </cell>
          <cell r="N11">
            <v>437.13779079866521</v>
          </cell>
          <cell r="O11">
            <v>28.301487253755568</v>
          </cell>
          <cell r="P11">
            <v>11.543725550491445</v>
          </cell>
          <cell r="Q11">
            <v>-13.754086468558484</v>
          </cell>
          <cell r="R11">
            <v>160.37911803757191</v>
          </cell>
          <cell r="S11">
            <v>237.24884132291987</v>
          </cell>
          <cell r="T11">
            <v>233.9484034325427</v>
          </cell>
          <cell r="U11">
            <v>233.96031661206274</v>
          </cell>
          <cell r="V11">
            <v>237.28263768184667</v>
          </cell>
          <cell r="W11">
            <v>108.93966820729611</v>
          </cell>
          <cell r="X11">
            <v>-16.095971104331191</v>
          </cell>
          <cell r="Y11">
            <v>-12.783132723590327</v>
          </cell>
          <cell r="Z11">
            <v>-16.094353901151209</v>
          </cell>
          <cell r="AA11">
            <v>-16.095084004491326</v>
          </cell>
          <cell r="AB11">
            <v>155.27576452590858</v>
          </cell>
          <cell r="AC11">
            <v>227.59108794127673</v>
          </cell>
          <cell r="AD11">
            <v>227.60076788231305</v>
          </cell>
          <cell r="AE11">
            <v>230.92276743432905</v>
          </cell>
          <cell r="AF11">
            <v>227.62386915382109</v>
          </cell>
          <cell r="AG11">
            <v>227.63546249071084</v>
          </cell>
          <cell r="AH11">
            <v>230.95746374870367</v>
          </cell>
          <cell r="AI11">
            <v>99.15071904789761</v>
          </cell>
          <cell r="AJ11">
            <v>-29.34878307196167</v>
          </cell>
          <cell r="AK11">
            <v>-26.036527251156848</v>
          </cell>
          <cell r="AL11">
            <v>-29.348418579487689</v>
          </cell>
          <cell r="AM11">
            <v>-29.349818865269775</v>
          </cell>
          <cell r="AN11">
            <v>141.16973893458402</v>
          </cell>
          <cell r="AO11">
            <v>215.59236006249648</v>
          </cell>
          <cell r="AP11">
            <v>215.60138000261412</v>
          </cell>
          <cell r="AQ11">
            <v>218.92277281538355</v>
          </cell>
          <cell r="AR11">
            <v>215.62326776360243</v>
          </cell>
          <cell r="AS11">
            <v>215.63425429853822</v>
          </cell>
          <cell r="AT11">
            <v>209.38717714315905</v>
          </cell>
          <cell r="AU11">
            <v>74.012224601163695</v>
          </cell>
          <cell r="AV11">
            <v>-58.055817507093224</v>
          </cell>
          <cell r="AW11">
            <v>-54.744923051319851</v>
          </cell>
          <cell r="AX11">
            <v>-58.058266001737252</v>
          </cell>
          <cell r="AY11">
            <v>-58.061117980726053</v>
          </cell>
          <cell r="AZ11">
            <v>117.0732924772457</v>
          </cell>
          <cell r="BA11">
            <v>193.65074635935994</v>
          </cell>
          <cell r="BB11">
            <v>193.65860232901397</v>
          </cell>
          <cell r="BC11">
            <v>196.97888562206882</v>
          </cell>
          <cell r="BD11">
            <v>193.42438927488737</v>
          </cell>
          <cell r="BE11">
            <v>193.42438927488737</v>
          </cell>
          <cell r="BF11">
            <v>1392.933</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2">
          <cell r="J12">
            <v>1456266.3533000001</v>
          </cell>
        </row>
        <row r="17">
          <cell r="J17">
            <v>48000</v>
          </cell>
        </row>
        <row r="19">
          <cell r="J19">
            <v>0</v>
          </cell>
        </row>
        <row r="20">
          <cell r="J20">
            <v>223092.96375000002</v>
          </cell>
        </row>
        <row r="21">
          <cell r="J21">
            <v>89452.228799999983</v>
          </cell>
        </row>
        <row r="22">
          <cell r="J22">
            <v>0</v>
          </cell>
        </row>
        <row r="25">
          <cell r="J25">
            <v>0</v>
          </cell>
        </row>
        <row r="26">
          <cell r="J26">
            <v>0</v>
          </cell>
        </row>
        <row r="28">
          <cell r="J28">
            <v>0</v>
          </cell>
        </row>
        <row r="29">
          <cell r="J29">
            <v>0</v>
          </cell>
        </row>
        <row r="30">
          <cell r="J30">
            <v>10000</v>
          </cell>
        </row>
        <row r="37">
          <cell r="J37">
            <v>0</v>
          </cell>
        </row>
        <row r="47">
          <cell r="E47">
            <v>5</v>
          </cell>
        </row>
        <row r="52">
          <cell r="E52">
            <v>41821</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parison"/>
      <sheetName val="Revenue"/>
      <sheetName val="Printing"/>
      <sheetName val="Temps"/>
      <sheetName val="Open POs"/>
      <sheetName val="Printing POs - September '04"/>
      <sheetName val="Fixed ODC History"/>
      <sheetName val="4503 Pass-throughs"/>
      <sheetName val="4500"/>
      <sheetName val="4503 Detail"/>
      <sheetName val="Project Salary Listing"/>
      <sheetName val="MIN"/>
      <sheetName val="PKT-MIN Ratio"/>
      <sheetName val="ACD"/>
      <sheetName val="BBA"/>
      <sheetName val="BBA Packets"/>
      <sheetName val="Instructions"/>
      <sheetName val="Explanations"/>
      <sheetName val="Project Information"/>
      <sheetName val="New Wk Input"/>
      <sheetName val="FORECAST"/>
      <sheetName val="Variances"/>
      <sheetName val="Plan-4500"/>
      <sheetName val="Plan-4503"/>
      <sheetName val="Plan Summary"/>
      <sheetName val="New Months Data"/>
      <sheetName val="Group Data Sheet"/>
      <sheetName val="Inputs and Checks"/>
      <sheetName val="Defaults"/>
      <sheetName val="Con Serv NW Comparison"/>
      <sheetName val="Con Serv Revenu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Information"/>
      <sheetName val="Explanations - EBS"/>
      <sheetName val="Explanations - THS"/>
      <sheetName val="Texas"/>
      <sheetName val="EBS"/>
      <sheetName val="THS"/>
      <sheetName val="Project Salary Listing EBS"/>
      <sheetName val="Project Salary Listing THS"/>
      <sheetName val="Pass-throughs"/>
      <sheetName val="FORECAST- Texas"/>
      <sheetName val="FORECAST - EBS"/>
      <sheetName val="FORECAST - THS"/>
      <sheetName val="Plan"/>
      <sheetName val="Plan Summary"/>
      <sheetName val="New Months Data"/>
      <sheetName val="Group Data Sheet"/>
      <sheetName val="Inputs and Checks"/>
      <sheetName val="Historical Actuals - Texas"/>
      <sheetName val="Historical Actuals EBS"/>
      <sheetName val="Historical Actuals THS"/>
      <sheetName val="New Wk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lecom"/>
      <sheetName val="Network"/>
      <sheetName val="Processing"/>
      <sheetName val="Mid-Range"/>
      <sheetName val="Intel"/>
      <sheetName val="Storage"/>
      <sheetName val="LAN Room"/>
      <sheetName val="OfficeEquip"/>
      <sheetName val="IVR-CRM"/>
      <sheetName val="COTS"/>
      <sheetName val="SW Development"/>
      <sheetName val="Non-ITSS"/>
      <sheetName val="DBA"/>
      <sheetName val="Network Security"/>
      <sheetName val="Disaster Recovery"/>
      <sheetName val="Help Desk - Mon -APM"/>
      <sheetName val="ITSS Hosting"/>
      <sheetName val="ITO Overhead"/>
      <sheetName val="Travel"/>
      <sheetName val="IT0 Ongoing Support"/>
      <sheetName val="Old Depart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5"/>
  <sheetViews>
    <sheetView tabSelected="1" zoomScale="90" zoomScaleNormal="90" zoomScaleSheetLayoutView="100" workbookViewId="0">
      <selection activeCell="B19" sqref="B19:C19"/>
    </sheetView>
  </sheetViews>
  <sheetFormatPr defaultColWidth="8.85546875" defaultRowHeight="15" x14ac:dyDescent="0.25"/>
  <cols>
    <col min="1" max="1" width="11.7109375" style="3" customWidth="1"/>
    <col min="2" max="2" width="5.140625" style="3" customWidth="1"/>
    <col min="3" max="3" width="104.5703125" style="3" customWidth="1"/>
    <col min="4" max="6" width="13.42578125" style="3" customWidth="1"/>
    <col min="7" max="7" width="14.42578125" style="3" customWidth="1"/>
    <col min="8" max="8" width="21" style="3" customWidth="1"/>
    <col min="9" max="9" width="7.140625" style="3" customWidth="1"/>
    <col min="10" max="10" width="20.140625" style="3" customWidth="1"/>
    <col min="11" max="16384" width="8.85546875" style="3"/>
  </cols>
  <sheetData>
    <row r="2" spans="1:8" x14ac:dyDescent="0.25">
      <c r="A2" s="1" t="s">
        <v>0</v>
      </c>
      <c r="D2" s="2"/>
    </row>
    <row r="3" spans="1:8" x14ac:dyDescent="0.25">
      <c r="A3" s="4" t="s">
        <v>84</v>
      </c>
    </row>
    <row r="5" spans="1:8" ht="29.25" customHeight="1" x14ac:dyDescent="0.3">
      <c r="C5" s="5"/>
      <c r="D5" s="58" t="s">
        <v>1</v>
      </c>
      <c r="E5" s="59"/>
      <c r="F5" s="59"/>
      <c r="G5" s="5"/>
      <c r="H5" s="5"/>
    </row>
    <row r="6" spans="1:8" ht="9" customHeight="1" x14ac:dyDescent="0.25">
      <c r="C6" s="5"/>
      <c r="D6" s="6"/>
      <c r="E6" s="5"/>
      <c r="F6" s="5"/>
      <c r="G6" s="5"/>
      <c r="H6" s="5"/>
    </row>
    <row r="7" spans="1:8" x14ac:dyDescent="0.25">
      <c r="C7" s="5"/>
      <c r="D7" s="5"/>
      <c r="E7" s="5"/>
      <c r="F7" s="5"/>
      <c r="G7" s="5"/>
      <c r="H7" s="5"/>
    </row>
    <row r="8" spans="1:8" ht="15.75" thickBot="1" x14ac:dyDescent="0.3"/>
    <row r="9" spans="1:8" ht="36" customHeight="1" x14ac:dyDescent="0.25">
      <c r="B9" s="176" t="s">
        <v>2</v>
      </c>
      <c r="C9" s="177"/>
      <c r="D9" s="67"/>
      <c r="E9" s="67"/>
      <c r="F9" s="67"/>
      <c r="G9" s="67"/>
      <c r="H9" s="92" t="s">
        <v>36</v>
      </c>
    </row>
    <row r="10" spans="1:8" ht="23.25" customHeight="1" x14ac:dyDescent="0.25">
      <c r="B10" s="79" t="s">
        <v>86</v>
      </c>
      <c r="C10" s="78"/>
      <c r="D10" s="191"/>
      <c r="E10" s="192"/>
      <c r="F10" s="192"/>
      <c r="G10" s="192"/>
      <c r="H10" s="91">
        <v>0</v>
      </c>
    </row>
    <row r="11" spans="1:8" ht="7.5" customHeight="1" x14ac:dyDescent="0.25">
      <c r="B11" s="187"/>
      <c r="C11" s="188"/>
      <c r="D11" s="75"/>
      <c r="E11" s="76"/>
      <c r="F11" s="76"/>
      <c r="G11" s="76"/>
      <c r="H11" s="77"/>
    </row>
    <row r="12" spans="1:8" ht="19.5" customHeight="1" x14ac:dyDescent="0.3">
      <c r="B12" s="80" t="s">
        <v>34</v>
      </c>
      <c r="C12" s="85"/>
      <c r="D12" s="84" t="s">
        <v>4</v>
      </c>
      <c r="E12" s="84" t="s">
        <v>5</v>
      </c>
      <c r="F12" s="84" t="s">
        <v>6</v>
      </c>
      <c r="G12" s="84" t="s">
        <v>7</v>
      </c>
      <c r="H12" s="83" t="s">
        <v>3</v>
      </c>
    </row>
    <row r="13" spans="1:8" ht="19.5" customHeight="1" x14ac:dyDescent="0.25">
      <c r="B13" s="195" t="s">
        <v>94</v>
      </c>
      <c r="C13" s="196"/>
      <c r="D13" s="88">
        <v>0</v>
      </c>
      <c r="E13" s="88">
        <v>0</v>
      </c>
      <c r="F13" s="88">
        <v>0</v>
      </c>
      <c r="G13" s="88">
        <v>0</v>
      </c>
      <c r="H13" s="87">
        <f>SUM(D13:G13)</f>
        <v>0</v>
      </c>
    </row>
    <row r="14" spans="1:8" ht="19.5" customHeight="1" x14ac:dyDescent="0.25">
      <c r="B14" s="195" t="s">
        <v>95</v>
      </c>
      <c r="C14" s="196"/>
      <c r="D14" s="88"/>
      <c r="E14" s="88"/>
      <c r="F14" s="88"/>
      <c r="G14" s="88"/>
      <c r="H14" s="87"/>
    </row>
    <row r="15" spans="1:8" ht="19.5" customHeight="1" x14ac:dyDescent="0.25">
      <c r="B15" s="195" t="s">
        <v>96</v>
      </c>
      <c r="C15" s="196"/>
      <c r="D15" s="88"/>
      <c r="E15" s="88"/>
      <c r="F15" s="88"/>
      <c r="G15" s="88"/>
      <c r="H15" s="87"/>
    </row>
    <row r="16" spans="1:8" ht="19.5" customHeight="1" x14ac:dyDescent="0.25">
      <c r="B16" s="166" t="s">
        <v>97</v>
      </c>
      <c r="C16" s="167"/>
      <c r="D16" s="88"/>
      <c r="E16" s="88"/>
      <c r="F16" s="88"/>
      <c r="G16" s="88"/>
      <c r="H16" s="87"/>
    </row>
    <row r="17" spans="2:9" ht="19.5" customHeight="1" x14ac:dyDescent="0.25">
      <c r="B17" s="172" t="s">
        <v>98</v>
      </c>
      <c r="C17" s="197"/>
      <c r="D17" s="88"/>
      <c r="E17" s="88"/>
      <c r="F17" s="88"/>
      <c r="G17" s="88"/>
      <c r="H17" s="87"/>
    </row>
    <row r="18" spans="2:9" ht="19.5" customHeight="1" x14ac:dyDescent="0.25">
      <c r="B18" s="172" t="s">
        <v>102</v>
      </c>
      <c r="C18" s="173"/>
      <c r="D18" s="88"/>
      <c r="E18" s="88"/>
      <c r="F18" s="88"/>
      <c r="G18" s="88"/>
      <c r="H18" s="87"/>
    </row>
    <row r="19" spans="2:9" ht="19.5" customHeight="1" x14ac:dyDescent="0.25">
      <c r="B19" s="172" t="s">
        <v>139</v>
      </c>
      <c r="C19" s="173"/>
      <c r="D19" s="88"/>
      <c r="E19" s="88"/>
      <c r="F19" s="88"/>
      <c r="G19" s="88"/>
      <c r="H19" s="87"/>
    </row>
    <row r="20" spans="2:9" ht="19.5" customHeight="1" x14ac:dyDescent="0.25">
      <c r="B20" s="172" t="s">
        <v>138</v>
      </c>
      <c r="C20" s="173"/>
      <c r="D20" s="88"/>
      <c r="E20" s="88"/>
      <c r="F20" s="88"/>
      <c r="G20" s="88"/>
      <c r="H20" s="87"/>
    </row>
    <row r="21" spans="2:9" ht="19.5" customHeight="1" x14ac:dyDescent="0.25">
      <c r="B21" s="172" t="s">
        <v>137</v>
      </c>
      <c r="C21" s="173"/>
      <c r="D21" s="88"/>
      <c r="E21" s="88"/>
      <c r="F21" s="88"/>
      <c r="G21" s="88"/>
      <c r="H21" s="87"/>
    </row>
    <row r="22" spans="2:9" ht="19.5" customHeight="1" x14ac:dyDescent="0.25">
      <c r="B22" s="172" t="s">
        <v>136</v>
      </c>
      <c r="C22" s="173"/>
      <c r="D22" s="88"/>
      <c r="E22" s="88"/>
      <c r="F22" s="88"/>
      <c r="G22" s="88"/>
      <c r="H22" s="87"/>
    </row>
    <row r="23" spans="2:9" ht="19.5" customHeight="1" x14ac:dyDescent="0.25">
      <c r="B23" s="172" t="s">
        <v>135</v>
      </c>
      <c r="C23" s="173"/>
      <c r="D23" s="88"/>
      <c r="E23" s="88"/>
      <c r="F23" s="88"/>
      <c r="G23" s="88"/>
      <c r="H23" s="87"/>
    </row>
    <row r="24" spans="2:9" ht="19.5" customHeight="1" x14ac:dyDescent="0.25">
      <c r="B24" s="172" t="s">
        <v>134</v>
      </c>
      <c r="C24" s="173"/>
      <c r="D24" s="88"/>
      <c r="E24" s="88"/>
      <c r="F24" s="88"/>
      <c r="G24" s="88"/>
      <c r="H24" s="87"/>
    </row>
    <row r="25" spans="2:9" ht="19.5" customHeight="1" x14ac:dyDescent="0.25">
      <c r="B25" s="172" t="s">
        <v>133</v>
      </c>
      <c r="C25" s="173"/>
      <c r="D25" s="88"/>
      <c r="E25" s="88"/>
      <c r="F25" s="88"/>
      <c r="G25" s="88"/>
      <c r="H25" s="87"/>
    </row>
    <row r="26" spans="2:9" ht="19.5" customHeight="1" x14ac:dyDescent="0.25">
      <c r="B26" s="172" t="s">
        <v>132</v>
      </c>
      <c r="C26" s="173"/>
      <c r="D26" s="88"/>
      <c r="E26" s="88"/>
      <c r="F26" s="88"/>
      <c r="G26" s="88"/>
      <c r="H26" s="87"/>
    </row>
    <row r="27" spans="2:9" ht="19.5" customHeight="1" thickBot="1" x14ac:dyDescent="0.3">
      <c r="B27" s="172" t="s">
        <v>131</v>
      </c>
      <c r="C27" s="173"/>
      <c r="D27" s="88"/>
      <c r="E27" s="88"/>
      <c r="F27" s="88"/>
      <c r="G27" s="88"/>
      <c r="H27" s="87"/>
    </row>
    <row r="28" spans="2:9" ht="24" customHeight="1" thickBot="1" x14ac:dyDescent="0.3">
      <c r="B28" s="189" t="s">
        <v>8</v>
      </c>
      <c r="C28" s="190"/>
      <c r="D28" s="89">
        <f>SUM(D13:D27)</f>
        <v>0</v>
      </c>
      <c r="E28" s="89">
        <f>SUM(E13:E27)</f>
        <v>0</v>
      </c>
      <c r="F28" s="89">
        <f>SUM(F13:F27)</f>
        <v>0</v>
      </c>
      <c r="G28" s="89">
        <f>SUM(G13:G27)</f>
        <v>0</v>
      </c>
      <c r="H28" s="86"/>
    </row>
    <row r="29" spans="2:9" ht="23.25" customHeight="1" thickBot="1" x14ac:dyDescent="0.3">
      <c r="B29" s="193"/>
      <c r="C29" s="194"/>
      <c r="D29" s="81"/>
      <c r="E29" s="82"/>
      <c r="F29" s="174" t="s">
        <v>37</v>
      </c>
      <c r="G29" s="175"/>
      <c r="H29" s="90">
        <f>SUM(H10:H27)</f>
        <v>0</v>
      </c>
      <c r="I29" s="7" t="s">
        <v>9</v>
      </c>
    </row>
    <row r="30" spans="2:9" ht="15" customHeight="1" x14ac:dyDescent="0.25">
      <c r="B30" s="178" t="s">
        <v>35</v>
      </c>
      <c r="C30" s="179"/>
      <c r="D30" s="180"/>
      <c r="E30" s="180"/>
      <c r="F30" s="180"/>
      <c r="G30" s="180"/>
      <c r="H30" s="181"/>
    </row>
    <row r="31" spans="2:9" x14ac:dyDescent="0.25">
      <c r="B31" s="182"/>
      <c r="C31" s="180"/>
      <c r="D31" s="180"/>
      <c r="E31" s="180"/>
      <c r="F31" s="180"/>
      <c r="G31" s="180"/>
      <c r="H31" s="183"/>
    </row>
    <row r="32" spans="2:9" x14ac:dyDescent="0.25">
      <c r="B32" s="182"/>
      <c r="C32" s="180"/>
      <c r="D32" s="180"/>
      <c r="E32" s="180"/>
      <c r="F32" s="180"/>
      <c r="G32" s="180"/>
      <c r="H32" s="183"/>
    </row>
    <row r="33" spans="2:10" ht="15.75" thickBot="1" x14ac:dyDescent="0.3">
      <c r="B33" s="184"/>
      <c r="C33" s="185"/>
      <c r="D33" s="185"/>
      <c r="E33" s="185"/>
      <c r="F33" s="185"/>
      <c r="G33" s="185"/>
      <c r="H33" s="186"/>
      <c r="J33" s="8" t="s">
        <v>9</v>
      </c>
    </row>
    <row r="34" spans="2:10" x14ac:dyDescent="0.25">
      <c r="B34" s="56"/>
      <c r="C34" s="56"/>
      <c r="D34" s="56"/>
      <c r="E34" s="56"/>
      <c r="F34" s="56"/>
      <c r="G34" s="56"/>
      <c r="J34" s="9" t="s">
        <v>9</v>
      </c>
    </row>
    <row r="35" spans="2:10" x14ac:dyDescent="0.25">
      <c r="B35" s="56"/>
      <c r="C35" s="56"/>
      <c r="D35" s="56"/>
      <c r="E35" s="56"/>
      <c r="F35" s="56"/>
      <c r="G35" s="56"/>
    </row>
    <row r="36" spans="2:10" x14ac:dyDescent="0.25">
      <c r="B36" s="72"/>
      <c r="C36" s="74"/>
      <c r="D36" s="72"/>
      <c r="E36" s="72"/>
      <c r="F36" s="72"/>
      <c r="G36" s="72"/>
    </row>
    <row r="37" spans="2:10" x14ac:dyDescent="0.25">
      <c r="C37" s="73"/>
    </row>
    <row r="38" spans="2:10" x14ac:dyDescent="0.25">
      <c r="C38" s="73"/>
    </row>
    <row r="41" spans="2:10" hidden="1" x14ac:dyDescent="0.25"/>
    <row r="48" spans="2:10" hidden="1" x14ac:dyDescent="0.25"/>
    <row r="55" spans="3:10" hidden="1" x14ac:dyDescent="0.25"/>
    <row r="60" spans="3:10" s="4" customFormat="1" x14ac:dyDescent="0.25">
      <c r="C60" s="3"/>
      <c r="D60" s="3"/>
      <c r="E60" s="3"/>
      <c r="F60" s="3"/>
      <c r="G60" s="3"/>
      <c r="H60" s="3"/>
      <c r="I60" s="3"/>
      <c r="J60" s="3"/>
    </row>
    <row r="61" spans="3:10" s="4" customFormat="1" x14ac:dyDescent="0.25">
      <c r="C61" s="3"/>
      <c r="D61" s="3"/>
      <c r="E61" s="3"/>
      <c r="F61" s="3"/>
      <c r="G61" s="3"/>
      <c r="H61" s="3"/>
      <c r="I61" s="3"/>
      <c r="J61" s="3"/>
    </row>
    <row r="62" spans="3:10" s="4" customFormat="1" hidden="1" x14ac:dyDescent="0.25">
      <c r="C62" s="3"/>
      <c r="D62" s="3"/>
      <c r="E62" s="3"/>
      <c r="F62" s="3"/>
      <c r="G62" s="3"/>
      <c r="H62" s="3"/>
      <c r="I62" s="3"/>
      <c r="J62" s="3"/>
    </row>
    <row r="63" spans="3:10" s="4" customFormat="1" x14ac:dyDescent="0.25">
      <c r="C63" s="3"/>
      <c r="D63" s="3"/>
      <c r="E63" s="3"/>
      <c r="F63" s="3"/>
      <c r="G63" s="3"/>
      <c r="H63" s="3"/>
      <c r="I63" s="3"/>
      <c r="J63" s="3"/>
    </row>
    <row r="64" spans="3:10" s="4" customFormat="1" x14ac:dyDescent="0.25">
      <c r="C64" s="3"/>
      <c r="D64" s="3"/>
      <c r="E64" s="3"/>
      <c r="F64" s="3"/>
      <c r="G64" s="3"/>
      <c r="H64" s="3"/>
      <c r="I64" s="3"/>
      <c r="J64" s="3"/>
    </row>
    <row r="65" spans="3:10" s="4" customFormat="1" x14ac:dyDescent="0.25">
      <c r="C65" s="3"/>
      <c r="D65" s="3"/>
      <c r="E65" s="3"/>
      <c r="F65" s="3"/>
      <c r="G65" s="3"/>
      <c r="H65" s="3"/>
      <c r="I65" s="3"/>
      <c r="J65" s="3"/>
    </row>
    <row r="66" spans="3:10" s="4" customFormat="1" x14ac:dyDescent="0.25">
      <c r="C66" s="3"/>
      <c r="D66" s="3"/>
      <c r="E66" s="3"/>
      <c r="F66" s="3"/>
      <c r="G66" s="3"/>
      <c r="H66" s="3"/>
      <c r="I66" s="3"/>
      <c r="J66" s="3"/>
    </row>
    <row r="67" spans="3:10" s="4" customFormat="1" x14ac:dyDescent="0.25">
      <c r="C67" s="3"/>
      <c r="D67" s="3"/>
      <c r="E67" s="3"/>
      <c r="F67" s="3"/>
      <c r="G67" s="3"/>
      <c r="H67" s="3"/>
      <c r="I67" s="3"/>
      <c r="J67" s="3"/>
    </row>
    <row r="68" spans="3:10" s="4" customFormat="1" x14ac:dyDescent="0.25">
      <c r="C68" s="3"/>
      <c r="D68" s="3"/>
      <c r="E68" s="3"/>
      <c r="F68" s="3"/>
      <c r="G68" s="3"/>
      <c r="H68" s="3"/>
      <c r="I68" s="3"/>
      <c r="J68" s="3"/>
    </row>
    <row r="69" spans="3:10" s="4" customFormat="1" x14ac:dyDescent="0.25">
      <c r="C69" s="3"/>
      <c r="D69" s="3"/>
      <c r="E69" s="3"/>
      <c r="F69" s="3"/>
      <c r="G69" s="3"/>
      <c r="H69" s="3"/>
      <c r="I69" s="3"/>
      <c r="J69" s="3"/>
    </row>
    <row r="70" spans="3:10" s="4" customFormat="1" hidden="1" x14ac:dyDescent="0.25">
      <c r="C70" s="3"/>
      <c r="D70" s="3"/>
      <c r="E70" s="3"/>
      <c r="F70" s="3"/>
      <c r="G70" s="3"/>
      <c r="H70" s="3"/>
      <c r="I70" s="3"/>
      <c r="J70" s="3"/>
    </row>
    <row r="71" spans="3:10" s="4" customFormat="1" x14ac:dyDescent="0.25">
      <c r="C71" s="3"/>
      <c r="D71" s="3"/>
      <c r="E71" s="3"/>
      <c r="F71" s="3"/>
      <c r="G71" s="3"/>
      <c r="H71" s="3"/>
      <c r="I71" s="3"/>
      <c r="J71" s="3"/>
    </row>
    <row r="72" spans="3:10" s="4" customFormat="1" x14ac:dyDescent="0.25">
      <c r="C72" s="3"/>
      <c r="D72" s="3"/>
      <c r="E72" s="3"/>
      <c r="F72" s="3"/>
      <c r="G72" s="3"/>
      <c r="H72" s="3"/>
      <c r="I72" s="3"/>
      <c r="J72" s="3"/>
    </row>
    <row r="73" spans="3:10" s="4" customFormat="1" x14ac:dyDescent="0.25">
      <c r="C73" s="3"/>
      <c r="D73" s="3"/>
      <c r="E73" s="3"/>
      <c r="F73" s="3"/>
      <c r="G73" s="3"/>
      <c r="H73" s="3"/>
      <c r="I73" s="3"/>
      <c r="J73" s="3"/>
    </row>
    <row r="74" spans="3:10" s="4" customFormat="1" x14ac:dyDescent="0.25">
      <c r="C74" s="3"/>
      <c r="D74" s="3"/>
      <c r="E74" s="3"/>
      <c r="F74" s="3"/>
      <c r="G74" s="3"/>
      <c r="H74" s="3"/>
      <c r="I74" s="3"/>
      <c r="J74" s="3"/>
    </row>
    <row r="75" spans="3:10" s="4" customFormat="1" x14ac:dyDescent="0.25">
      <c r="C75" s="3"/>
      <c r="D75" s="3"/>
      <c r="E75" s="3"/>
      <c r="F75" s="3"/>
      <c r="G75" s="3"/>
      <c r="H75" s="3"/>
      <c r="I75" s="3"/>
      <c r="J75" s="3"/>
    </row>
  </sheetData>
  <mergeCells count="21">
    <mergeCell ref="F29:G29"/>
    <mergeCell ref="B9:C9"/>
    <mergeCell ref="B30:H33"/>
    <mergeCell ref="B11:C11"/>
    <mergeCell ref="B28:C28"/>
    <mergeCell ref="D10:G10"/>
    <mergeCell ref="B29:C29"/>
    <mergeCell ref="B13:C13"/>
    <mergeCell ref="B14:C14"/>
    <mergeCell ref="B15:C15"/>
    <mergeCell ref="B17:C17"/>
    <mergeCell ref="B18:C18"/>
    <mergeCell ref="B19:C19"/>
    <mergeCell ref="B21:C21"/>
    <mergeCell ref="B22:C22"/>
    <mergeCell ref="B20:C20"/>
    <mergeCell ref="B24:C24"/>
    <mergeCell ref="B23:C23"/>
    <mergeCell ref="B27:C27"/>
    <mergeCell ref="B26:C26"/>
    <mergeCell ref="B25:C25"/>
  </mergeCells>
  <pageMargins left="0.7" right="0.7" top="0.75" bottom="0.75" header="0.3" footer="0.3"/>
  <pageSetup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L34"/>
  <sheetViews>
    <sheetView workbookViewId="0">
      <selection activeCell="A4" sqref="A4"/>
    </sheetView>
  </sheetViews>
  <sheetFormatPr defaultRowHeight="12.75" x14ac:dyDescent="0.2"/>
  <cols>
    <col min="1" max="1" width="36.28515625" customWidth="1"/>
    <col min="4" max="4" width="12" customWidth="1"/>
    <col min="7" max="7" width="12.140625" customWidth="1"/>
    <col min="10" max="10" width="11.28515625"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142</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140</v>
      </c>
      <c r="B31" s="125"/>
      <c r="C31" s="128"/>
      <c r="D31" s="126"/>
      <c r="E31" s="125"/>
      <c r="F31" s="128"/>
      <c r="G31" s="126"/>
      <c r="H31" s="125"/>
      <c r="I31" s="128"/>
      <c r="J31" s="126"/>
      <c r="K31" s="125"/>
      <c r="L31" s="128"/>
    </row>
    <row r="32" spans="1:12" x14ac:dyDescent="0.2">
      <c r="A32" s="205" t="s">
        <v>141</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0"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
  <sheetViews>
    <sheetView topLeftCell="A16" workbookViewId="0">
      <selection activeCell="A32" sqref="A32:L34"/>
    </sheetView>
  </sheetViews>
  <sheetFormatPr defaultRowHeight="12.75" x14ac:dyDescent="0.2"/>
  <cols>
    <col min="1" max="1" width="39.5703125" customWidth="1"/>
    <col min="4" max="4" width="11.28515625" customWidth="1"/>
    <col min="7" max="7" width="11.5703125" customWidth="1"/>
    <col min="10" max="10" width="1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143</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118</v>
      </c>
      <c r="B31" s="125"/>
      <c r="C31" s="128"/>
      <c r="D31" s="126"/>
      <c r="E31" s="125"/>
      <c r="F31" s="128"/>
      <c r="G31" s="126"/>
      <c r="H31" s="125"/>
      <c r="I31" s="128"/>
      <c r="J31" s="126"/>
      <c r="K31" s="125"/>
      <c r="L31" s="128"/>
    </row>
    <row r="32" spans="1:12" x14ac:dyDescent="0.2">
      <c r="A32" s="205" t="s">
        <v>117</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6"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
  <sheetViews>
    <sheetView topLeftCell="A10" workbookViewId="0">
      <selection activeCell="A32" sqref="A32:L34"/>
    </sheetView>
  </sheetViews>
  <sheetFormatPr defaultRowHeight="12.75" x14ac:dyDescent="0.2"/>
  <cols>
    <col min="1" max="1" width="47.5703125" bestFit="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144</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119</v>
      </c>
      <c r="B31" s="125"/>
      <c r="C31" s="128"/>
      <c r="D31" s="126"/>
      <c r="E31" s="125"/>
      <c r="F31" s="128"/>
      <c r="G31" s="126"/>
      <c r="H31" s="125"/>
      <c r="I31" s="128"/>
      <c r="J31" s="126"/>
      <c r="K31" s="125"/>
      <c r="L31" s="128"/>
    </row>
    <row r="32" spans="1:12" x14ac:dyDescent="0.2">
      <c r="A32" s="205" t="s">
        <v>120</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48.7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topLeftCell="A16" workbookViewId="0">
      <selection activeCell="A32" sqref="A32:L34"/>
    </sheetView>
  </sheetViews>
  <sheetFormatPr defaultRowHeight="12.75" x14ac:dyDescent="0.2"/>
  <cols>
    <col min="1" max="1" width="62" bestFit="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145</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123</v>
      </c>
      <c r="B31" s="125"/>
      <c r="C31" s="128"/>
      <c r="D31" s="126"/>
      <c r="E31" s="125"/>
      <c r="F31" s="128"/>
      <c r="G31" s="126"/>
      <c r="H31" s="125"/>
      <c r="I31" s="128"/>
      <c r="J31" s="126"/>
      <c r="K31" s="125"/>
      <c r="L31" s="128"/>
    </row>
    <row r="32" spans="1:12" x14ac:dyDescent="0.2">
      <c r="A32" s="205" t="s">
        <v>124</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6"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34"/>
  <sheetViews>
    <sheetView topLeftCell="A10" workbookViewId="0">
      <selection activeCell="A32" sqref="A32:L34"/>
    </sheetView>
  </sheetViews>
  <sheetFormatPr defaultRowHeight="12.75" x14ac:dyDescent="0.2"/>
  <cols>
    <col min="1" max="1" width="47.5703125" bestFit="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146</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121</v>
      </c>
      <c r="B31" s="125"/>
      <c r="C31" s="128"/>
      <c r="D31" s="126"/>
      <c r="E31" s="125"/>
      <c r="F31" s="128"/>
      <c r="G31" s="126"/>
      <c r="H31" s="125"/>
      <c r="I31" s="128"/>
      <c r="J31" s="126"/>
      <c r="K31" s="125"/>
      <c r="L31" s="128"/>
    </row>
    <row r="32" spans="1:12" x14ac:dyDescent="0.2">
      <c r="A32" s="205" t="s">
        <v>122</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0.7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4"/>
  <sheetViews>
    <sheetView topLeftCell="A10" workbookViewId="0">
      <selection activeCell="A32" sqref="A32:L34"/>
    </sheetView>
  </sheetViews>
  <sheetFormatPr defaultRowHeight="12.75" x14ac:dyDescent="0.2"/>
  <cols>
    <col min="1" max="1" width="61.5703125" bestFit="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147</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125</v>
      </c>
      <c r="B31" s="125"/>
      <c r="C31" s="128"/>
      <c r="D31" s="126"/>
      <c r="E31" s="125"/>
      <c r="F31" s="128"/>
      <c r="G31" s="126"/>
      <c r="H31" s="125"/>
      <c r="I31" s="128"/>
      <c r="J31" s="126"/>
      <c r="K31" s="125"/>
      <c r="L31" s="128"/>
    </row>
    <row r="32" spans="1:12" x14ac:dyDescent="0.2">
      <c r="A32" s="205" t="s">
        <v>126</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28.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4"/>
  <sheetViews>
    <sheetView topLeftCell="A10" workbookViewId="0">
      <selection activeCell="A32" sqref="A32:L34"/>
    </sheetView>
  </sheetViews>
  <sheetFormatPr defaultRowHeight="12.75" x14ac:dyDescent="0.2"/>
  <cols>
    <col min="1" max="1" width="61.140625" bestFit="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148</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149</v>
      </c>
      <c r="B31" s="125"/>
      <c r="C31" s="128"/>
      <c r="D31" s="126"/>
      <c r="E31" s="125"/>
      <c r="F31" s="128"/>
      <c r="G31" s="126"/>
      <c r="H31" s="125"/>
      <c r="I31" s="128"/>
      <c r="J31" s="126"/>
      <c r="K31" s="125"/>
      <c r="L31" s="128"/>
    </row>
    <row r="32" spans="1:12" x14ac:dyDescent="0.2">
      <c r="A32" s="205" t="s">
        <v>150</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27"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L34"/>
  <sheetViews>
    <sheetView topLeftCell="A13" workbookViewId="0">
      <selection activeCell="A31" sqref="A31"/>
    </sheetView>
  </sheetViews>
  <sheetFormatPr defaultRowHeight="12.75" x14ac:dyDescent="0.2"/>
  <cols>
    <col min="1" max="1" width="61.140625" bestFit="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151</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127</v>
      </c>
      <c r="B31" s="125"/>
      <c r="C31" s="128"/>
      <c r="D31" s="126"/>
      <c r="E31" s="125"/>
      <c r="F31" s="128"/>
      <c r="G31" s="126"/>
      <c r="H31" s="125"/>
      <c r="I31" s="128"/>
      <c r="J31" s="126"/>
      <c r="K31" s="125"/>
      <c r="L31" s="128"/>
    </row>
    <row r="32" spans="1:12" x14ac:dyDescent="0.2">
      <c r="A32" s="205" t="s">
        <v>128</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2.2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L34"/>
  <sheetViews>
    <sheetView topLeftCell="A13" workbookViewId="0">
      <selection activeCell="A32" sqref="A32:L34"/>
    </sheetView>
  </sheetViews>
  <sheetFormatPr defaultRowHeight="12.75" x14ac:dyDescent="0.2"/>
  <cols>
    <col min="1" max="1" width="47.5703125" bestFit="1"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152</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129</v>
      </c>
      <c r="B31" s="125"/>
      <c r="C31" s="128"/>
      <c r="D31" s="126"/>
      <c r="E31" s="125"/>
      <c r="F31" s="128"/>
      <c r="G31" s="126"/>
      <c r="H31" s="125"/>
      <c r="I31" s="128"/>
      <c r="J31" s="126"/>
      <c r="K31" s="125"/>
      <c r="L31" s="128"/>
    </row>
    <row r="32" spans="1:12" x14ac:dyDescent="0.2">
      <c r="A32" s="205" t="s">
        <v>130</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6.7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36"/>
  <sheetViews>
    <sheetView zoomScale="110" zoomScaleNormal="110" zoomScaleSheetLayoutView="110" workbookViewId="0">
      <selection activeCell="F31" sqref="F31"/>
    </sheetView>
  </sheetViews>
  <sheetFormatPr defaultColWidth="8.85546875" defaultRowHeight="15" x14ac:dyDescent="0.25"/>
  <cols>
    <col min="1" max="1" width="40.42578125" style="3" customWidth="1"/>
    <col min="2" max="2" width="21.140625" style="3" customWidth="1"/>
    <col min="3" max="3" width="1.42578125" style="3" customWidth="1"/>
    <col min="4" max="4" width="22.42578125" style="3" customWidth="1"/>
    <col min="5" max="5" width="21.85546875" style="3" customWidth="1"/>
    <col min="6" max="6" width="18.42578125" style="10" customWidth="1"/>
    <col min="7" max="7" width="18.42578125" style="3" customWidth="1"/>
    <col min="8" max="16384" width="8.85546875" style="3"/>
  </cols>
  <sheetData>
    <row r="2" spans="1:6" x14ac:dyDescent="0.25">
      <c r="A2" s="1" t="s">
        <v>0</v>
      </c>
      <c r="B2" s="2"/>
    </row>
    <row r="3" spans="1:6" x14ac:dyDescent="0.25">
      <c r="A3" s="4" t="s">
        <v>85</v>
      </c>
    </row>
    <row r="4" spans="1:6" ht="14.25" customHeight="1" x14ac:dyDescent="0.3">
      <c r="A4" s="11"/>
    </row>
    <row r="5" spans="1:6" ht="18.75" x14ac:dyDescent="0.3">
      <c r="A5" s="12" t="s">
        <v>87</v>
      </c>
      <c r="B5" s="13"/>
      <c r="C5" s="13"/>
      <c r="D5" s="13"/>
    </row>
    <row r="6" spans="1:6" ht="15.75" thickBot="1" x14ac:dyDescent="0.3"/>
    <row r="7" spans="1:6" x14ac:dyDescent="0.25">
      <c r="A7" s="14"/>
      <c r="B7" s="198" t="s">
        <v>10</v>
      </c>
      <c r="C7" s="15"/>
      <c r="D7" s="198" t="s">
        <v>11</v>
      </c>
    </row>
    <row r="8" spans="1:6" ht="20.25" customHeight="1" thickBot="1" x14ac:dyDescent="0.3">
      <c r="A8" s="16" t="s">
        <v>12</v>
      </c>
      <c r="B8" s="199"/>
      <c r="C8" s="17"/>
      <c r="D8" s="199"/>
      <c r="E8" s="24"/>
      <c r="F8" s="24"/>
    </row>
    <row r="9" spans="1:6" hidden="1" x14ac:dyDescent="0.25">
      <c r="A9" s="18" t="s">
        <v>13</v>
      </c>
      <c r="B9" s="19"/>
      <c r="C9" s="20"/>
      <c r="D9" s="19">
        <v>0</v>
      </c>
      <c r="E9" s="24"/>
      <c r="F9" s="24"/>
    </row>
    <row r="10" spans="1:6" hidden="1" x14ac:dyDescent="0.25">
      <c r="A10" s="3" t="s">
        <v>14</v>
      </c>
      <c r="B10" s="21"/>
      <c r="C10" s="22"/>
      <c r="D10" s="21"/>
      <c r="E10" s="24"/>
      <c r="F10" s="24"/>
    </row>
    <row r="11" spans="1:6" s="24" customFormat="1" hidden="1" x14ac:dyDescent="0.25">
      <c r="A11" s="3" t="s">
        <v>15</v>
      </c>
      <c r="B11" s="23"/>
      <c r="C11" s="22"/>
      <c r="D11" s="23"/>
    </row>
    <row r="12" spans="1:6" s="24" customFormat="1" x14ac:dyDescent="0.25">
      <c r="A12" s="70" t="s">
        <v>25</v>
      </c>
      <c r="B12" s="23"/>
      <c r="C12" s="22"/>
      <c r="D12" s="25"/>
    </row>
    <row r="13" spans="1:6" s="24" customFormat="1" x14ac:dyDescent="0.25">
      <c r="A13" s="70" t="s">
        <v>33</v>
      </c>
      <c r="B13" s="23"/>
      <c r="C13" s="22"/>
      <c r="D13" s="25"/>
    </row>
    <row r="14" spans="1:6" s="24" customFormat="1" x14ac:dyDescent="0.25">
      <c r="A14" s="70" t="s">
        <v>26</v>
      </c>
      <c r="B14" s="23"/>
      <c r="C14" s="22"/>
      <c r="D14" s="25"/>
    </row>
    <row r="15" spans="1:6" s="24" customFormat="1" x14ac:dyDescent="0.25">
      <c r="A15" s="70" t="s">
        <v>28</v>
      </c>
      <c r="B15" s="23"/>
      <c r="C15" s="22"/>
      <c r="D15" s="25"/>
    </row>
    <row r="16" spans="1:6" s="24" customFormat="1" x14ac:dyDescent="0.25">
      <c r="A16" s="71"/>
      <c r="B16" s="23"/>
      <c r="C16" s="22"/>
      <c r="D16" s="25"/>
    </row>
    <row r="17" spans="1:6" s="24" customFormat="1" x14ac:dyDescent="0.25">
      <c r="A17" s="55" t="s">
        <v>16</v>
      </c>
      <c r="B17" s="28"/>
      <c r="C17" s="22"/>
      <c r="D17" s="25"/>
    </row>
    <row r="18" spans="1:6" ht="15.75" thickBot="1" x14ac:dyDescent="0.3">
      <c r="A18" s="69" t="s">
        <v>27</v>
      </c>
      <c r="B18" s="28"/>
      <c r="C18" s="17"/>
      <c r="D18" s="30"/>
      <c r="E18" s="24"/>
      <c r="F18" s="24"/>
    </row>
    <row r="19" spans="1:6" x14ac:dyDescent="0.25">
      <c r="A19" s="31" t="s">
        <v>17</v>
      </c>
      <c r="B19" s="32"/>
      <c r="C19" s="22"/>
      <c r="D19" s="61" t="s">
        <v>23</v>
      </c>
      <c r="E19" s="24"/>
      <c r="F19" s="24"/>
    </row>
    <row r="20" spans="1:6" x14ac:dyDescent="0.25">
      <c r="A20" s="33"/>
      <c r="B20" s="34"/>
      <c r="C20" s="22"/>
      <c r="D20" s="35"/>
      <c r="E20" s="24"/>
      <c r="F20" s="24"/>
    </row>
    <row r="21" spans="1:6" ht="18.75" customHeight="1" thickBot="1" x14ac:dyDescent="0.3">
      <c r="A21" s="33" t="s">
        <v>18</v>
      </c>
      <c r="B21" s="36"/>
      <c r="C21" s="22"/>
      <c r="D21" s="60"/>
      <c r="E21" s="24"/>
      <c r="F21" s="24"/>
    </row>
    <row r="22" spans="1:6" x14ac:dyDescent="0.25">
      <c r="A22" s="68" t="s">
        <v>29</v>
      </c>
      <c r="B22" s="38"/>
      <c r="C22" s="20"/>
      <c r="D22" s="39"/>
      <c r="E22" s="24"/>
      <c r="F22" s="24"/>
    </row>
    <row r="23" spans="1:6" x14ac:dyDescent="0.25">
      <c r="A23" s="55" t="s">
        <v>31</v>
      </c>
      <c r="B23" s="28"/>
      <c r="C23" s="22"/>
      <c r="D23" s="37"/>
      <c r="E23" s="24"/>
      <c r="F23" s="24"/>
    </row>
    <row r="24" spans="1:6" x14ac:dyDescent="0.25">
      <c r="A24" s="55" t="s">
        <v>32</v>
      </c>
      <c r="B24" s="28"/>
      <c r="C24" s="22"/>
      <c r="D24" s="37"/>
      <c r="E24" s="24"/>
      <c r="F24" s="24"/>
    </row>
    <row r="25" spans="1:6" x14ac:dyDescent="0.25">
      <c r="A25" s="55" t="s">
        <v>19</v>
      </c>
      <c r="B25" s="28"/>
      <c r="C25" s="22"/>
      <c r="D25" s="37"/>
      <c r="E25" s="24"/>
      <c r="F25" s="24"/>
    </row>
    <row r="26" spans="1:6" x14ac:dyDescent="0.25">
      <c r="A26" s="55" t="s">
        <v>20</v>
      </c>
      <c r="B26" s="28"/>
      <c r="C26" s="22"/>
      <c r="D26" s="37"/>
      <c r="E26" s="24"/>
      <c r="F26" s="24"/>
    </row>
    <row r="27" spans="1:6" x14ac:dyDescent="0.25">
      <c r="A27" s="55" t="s">
        <v>24</v>
      </c>
      <c r="B27" s="28"/>
      <c r="C27" s="22"/>
      <c r="D27" s="37"/>
      <c r="E27" s="24"/>
      <c r="F27" s="24"/>
    </row>
    <row r="28" spans="1:6" x14ac:dyDescent="0.25">
      <c r="A28" s="55" t="s">
        <v>30</v>
      </c>
      <c r="B28" s="28"/>
      <c r="C28" s="22"/>
      <c r="D28" s="37"/>
      <c r="E28" s="24"/>
      <c r="F28" s="24"/>
    </row>
    <row r="29" spans="1:6" x14ac:dyDescent="0.25">
      <c r="A29" s="26"/>
      <c r="B29" s="28"/>
      <c r="C29" s="22"/>
      <c r="D29" s="37"/>
      <c r="E29" s="24"/>
      <c r="F29" s="24"/>
    </row>
    <row r="30" spans="1:6" ht="15.75" thickBot="1" x14ac:dyDescent="0.3">
      <c r="A30" s="29"/>
      <c r="B30" s="40"/>
      <c r="C30" s="17"/>
      <c r="D30" s="30"/>
      <c r="E30" s="24"/>
      <c r="F30" s="24"/>
    </row>
    <row r="31" spans="1:6" x14ac:dyDescent="0.25">
      <c r="A31" s="41" t="s">
        <v>21</v>
      </c>
      <c r="B31" s="42"/>
      <c r="C31" s="20"/>
      <c r="D31" s="62" t="s">
        <v>23</v>
      </c>
      <c r="E31" s="24"/>
      <c r="F31" s="24"/>
    </row>
    <row r="32" spans="1:6" ht="15.75" thickBot="1" x14ac:dyDescent="0.3">
      <c r="A32" s="43"/>
      <c r="B32" s="44"/>
      <c r="C32" s="17"/>
      <c r="D32" s="45"/>
      <c r="E32" s="24"/>
      <c r="F32" s="24"/>
    </row>
    <row r="33" spans="1:6" ht="22.5" customHeight="1" thickBot="1" x14ac:dyDescent="0.3">
      <c r="A33" s="63" t="s">
        <v>22</v>
      </c>
      <c r="B33" s="64"/>
      <c r="C33" s="65"/>
      <c r="D33" s="66" t="s">
        <v>23</v>
      </c>
      <c r="E33" s="24"/>
      <c r="F33" s="24"/>
    </row>
    <row r="34" spans="1:6" ht="3" customHeight="1" x14ac:dyDescent="0.25">
      <c r="A34" s="47"/>
      <c r="B34" s="48"/>
      <c r="C34" s="49"/>
      <c r="D34" s="50"/>
    </row>
    <row r="35" spans="1:6" ht="126" customHeight="1" thickBot="1" x14ac:dyDescent="0.3">
      <c r="A35" s="200" t="s">
        <v>88</v>
      </c>
      <c r="B35" s="201"/>
      <c r="C35" s="201"/>
      <c r="D35" s="202"/>
    </row>
    <row r="36" spans="1:6" ht="24.75" customHeight="1" x14ac:dyDescent="0.25">
      <c r="A36" s="57"/>
      <c r="B36" s="57"/>
      <c r="C36" s="57"/>
      <c r="D36" s="57"/>
    </row>
  </sheetData>
  <mergeCells count="3">
    <mergeCell ref="B7:B8"/>
    <mergeCell ref="D7:D8"/>
    <mergeCell ref="A35:D35"/>
  </mergeCells>
  <pageMargins left="0.7" right="0.7" top="0.75" bottom="0.75" header="0.3" footer="0.3"/>
  <pageSetup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9"/>
  <sheetViews>
    <sheetView zoomScale="90" zoomScaleNormal="90" workbookViewId="0">
      <selection activeCell="A5" sqref="A5"/>
    </sheetView>
  </sheetViews>
  <sheetFormatPr defaultRowHeight="15" x14ac:dyDescent="0.25"/>
  <cols>
    <col min="1" max="1" width="40.28515625" style="130" customWidth="1"/>
    <col min="2" max="2" width="21.140625" style="130" customWidth="1"/>
    <col min="3" max="3" width="22.42578125" style="130" customWidth="1"/>
    <col min="4" max="4" width="1.140625" style="130" customWidth="1"/>
    <col min="5" max="5" width="21.140625" style="130" customWidth="1"/>
    <col min="6" max="6" width="22.28515625" style="130" customWidth="1"/>
    <col min="7" max="7" width="1.140625" style="130" customWidth="1"/>
    <col min="8" max="8" width="21.140625" style="130" customWidth="1"/>
    <col min="9" max="9" width="22.42578125" style="130" customWidth="1"/>
    <col min="10" max="10" width="1.140625" style="130" customWidth="1"/>
    <col min="11" max="11" width="21.140625" style="130" customWidth="1"/>
    <col min="12" max="12" width="22.42578125" style="130" customWidth="1"/>
    <col min="13" max="16384" width="9.140625" style="130"/>
  </cols>
  <sheetData>
    <row r="1" spans="1:12" x14ac:dyDescent="0.25">
      <c r="K1" s="165"/>
    </row>
    <row r="2" spans="1:12" x14ac:dyDescent="0.25">
      <c r="A2" s="164" t="s">
        <v>0</v>
      </c>
      <c r="D2" s="158"/>
      <c r="E2" s="158"/>
    </row>
    <row r="3" spans="1:12" x14ac:dyDescent="0.25">
      <c r="A3" s="163" t="s">
        <v>85</v>
      </c>
      <c r="D3" s="158"/>
      <c r="E3" s="158"/>
    </row>
    <row r="4" spans="1:12" ht="14.25" customHeight="1" x14ac:dyDescent="0.3">
      <c r="A4" s="11"/>
      <c r="D4" s="158"/>
      <c r="E4" s="158"/>
    </row>
    <row r="5" spans="1:12" ht="19.5" x14ac:dyDescent="0.3">
      <c r="A5" s="12" t="s">
        <v>77</v>
      </c>
      <c r="B5" s="162"/>
      <c r="C5" s="162"/>
      <c r="D5" s="161"/>
      <c r="E5" s="158"/>
      <c r="F5" s="161"/>
      <c r="G5" s="161"/>
      <c r="H5" s="161"/>
      <c r="I5" s="161"/>
      <c r="J5" s="161"/>
      <c r="K5" s="161"/>
      <c r="L5" s="161"/>
    </row>
    <row r="6" spans="1:12" ht="15.75" thickBot="1" x14ac:dyDescent="0.3">
      <c r="D6" s="158"/>
      <c r="E6" s="158"/>
      <c r="F6" s="158"/>
      <c r="G6" s="158"/>
      <c r="H6" s="158"/>
      <c r="I6" s="158"/>
      <c r="J6" s="158"/>
      <c r="K6" s="158"/>
      <c r="L6" s="158"/>
    </row>
    <row r="7" spans="1:12" ht="18" customHeight="1" thickBot="1" x14ac:dyDescent="0.3">
      <c r="A7" s="14"/>
      <c r="B7" s="203" t="s">
        <v>4</v>
      </c>
      <c r="C7" s="204" t="s">
        <v>11</v>
      </c>
      <c r="D7" s="51"/>
      <c r="E7" s="203" t="s">
        <v>5</v>
      </c>
      <c r="F7" s="204" t="s">
        <v>11</v>
      </c>
      <c r="G7" s="51"/>
      <c r="H7" s="203" t="s">
        <v>6</v>
      </c>
      <c r="I7" s="204" t="s">
        <v>11</v>
      </c>
      <c r="J7" s="51"/>
      <c r="K7" s="203" t="s">
        <v>7</v>
      </c>
      <c r="L7" s="204" t="s">
        <v>11</v>
      </c>
    </row>
    <row r="8" spans="1:12" ht="18" customHeight="1" thickBot="1" x14ac:dyDescent="0.3">
      <c r="A8" s="16" t="s">
        <v>78</v>
      </c>
      <c r="B8" s="52" t="s">
        <v>10</v>
      </c>
      <c r="C8" s="160" t="s">
        <v>11</v>
      </c>
      <c r="D8" s="53"/>
      <c r="E8" s="52" t="s">
        <v>10</v>
      </c>
      <c r="F8" s="160" t="s">
        <v>11</v>
      </c>
      <c r="G8" s="53"/>
      <c r="H8" s="52" t="s">
        <v>10</v>
      </c>
      <c r="I8" s="160" t="s">
        <v>11</v>
      </c>
      <c r="J8" s="53"/>
      <c r="K8" s="52" t="s">
        <v>10</v>
      </c>
      <c r="L8" s="160" t="s">
        <v>11</v>
      </c>
    </row>
    <row r="9" spans="1:12" x14ac:dyDescent="0.25">
      <c r="A9" s="54" t="s">
        <v>38</v>
      </c>
      <c r="B9" s="150"/>
      <c r="C9" s="150"/>
      <c r="D9" s="147"/>
      <c r="E9" s="150"/>
      <c r="F9" s="150"/>
      <c r="G9" s="147"/>
      <c r="H9" s="150"/>
      <c r="I9" s="150"/>
      <c r="J9" s="147"/>
      <c r="K9" s="150"/>
      <c r="L9" s="150"/>
    </row>
    <row r="10" spans="1:12" x14ac:dyDescent="0.25">
      <c r="A10" s="54" t="s">
        <v>39</v>
      </c>
      <c r="B10" s="150"/>
      <c r="C10" s="150"/>
      <c r="D10" s="147"/>
      <c r="E10" s="150"/>
      <c r="F10" s="150"/>
      <c r="G10" s="147"/>
      <c r="H10" s="150"/>
      <c r="I10" s="150"/>
      <c r="J10" s="147"/>
      <c r="K10" s="150"/>
      <c r="L10" s="150"/>
    </row>
    <row r="11" spans="1:12" x14ac:dyDescent="0.25">
      <c r="A11" s="54" t="s">
        <v>40</v>
      </c>
      <c r="B11" s="150"/>
      <c r="C11" s="150"/>
      <c r="D11" s="147"/>
      <c r="E11" s="150"/>
      <c r="F11" s="150"/>
      <c r="G11" s="147"/>
      <c r="H11" s="150"/>
      <c r="I11" s="150"/>
      <c r="J11" s="147"/>
      <c r="K11" s="150"/>
      <c r="L11" s="150"/>
    </row>
    <row r="12" spans="1:12" x14ac:dyDescent="0.25">
      <c r="A12" s="54" t="s">
        <v>41</v>
      </c>
      <c r="B12" s="150"/>
      <c r="C12" s="150"/>
      <c r="D12" s="147"/>
      <c r="E12" s="150"/>
      <c r="F12" s="150"/>
      <c r="G12" s="147"/>
      <c r="H12" s="150"/>
      <c r="I12" s="150"/>
      <c r="J12" s="147"/>
      <c r="K12" s="150"/>
      <c r="L12" s="150"/>
    </row>
    <row r="13" spans="1:12" x14ac:dyDescent="0.25">
      <c r="A13" s="54" t="s">
        <v>42</v>
      </c>
      <c r="B13" s="150"/>
      <c r="C13" s="150"/>
      <c r="D13" s="147"/>
      <c r="E13" s="150"/>
      <c r="F13" s="150"/>
      <c r="G13" s="147"/>
      <c r="H13" s="150"/>
      <c r="I13" s="150"/>
      <c r="J13" s="147"/>
      <c r="K13" s="150"/>
      <c r="L13" s="150"/>
    </row>
    <row r="14" spans="1:12" x14ac:dyDescent="0.25">
      <c r="A14" s="54" t="s">
        <v>43</v>
      </c>
      <c r="B14" s="150"/>
      <c r="C14" s="150"/>
      <c r="D14" s="147"/>
      <c r="E14" s="150"/>
      <c r="F14" s="150"/>
      <c r="G14" s="147"/>
      <c r="H14" s="150"/>
      <c r="I14" s="150"/>
      <c r="J14" s="147"/>
      <c r="K14" s="150"/>
      <c r="L14" s="150"/>
    </row>
    <row r="15" spans="1:12" x14ac:dyDescent="0.25">
      <c r="A15" s="54" t="s">
        <v>44</v>
      </c>
      <c r="B15" s="150"/>
      <c r="C15" s="150"/>
      <c r="D15" s="147"/>
      <c r="E15" s="150"/>
      <c r="F15" s="150"/>
      <c r="G15" s="147"/>
      <c r="H15" s="150"/>
      <c r="I15" s="150"/>
      <c r="J15" s="147"/>
      <c r="K15" s="150"/>
      <c r="L15" s="150"/>
    </row>
    <row r="16" spans="1:12" x14ac:dyDescent="0.25">
      <c r="A16" s="54" t="s">
        <v>45</v>
      </c>
      <c r="B16" s="150"/>
      <c r="C16" s="150"/>
      <c r="D16" s="147"/>
      <c r="E16" s="150"/>
      <c r="F16" s="150"/>
      <c r="G16" s="147"/>
      <c r="H16" s="150"/>
      <c r="I16" s="150"/>
      <c r="J16" s="147"/>
      <c r="K16" s="150"/>
      <c r="L16" s="150"/>
    </row>
    <row r="17" spans="1:12" x14ac:dyDescent="0.25">
      <c r="A17" s="54" t="s">
        <v>46</v>
      </c>
      <c r="B17" s="150"/>
      <c r="C17" s="150"/>
      <c r="D17" s="147"/>
      <c r="E17" s="150"/>
      <c r="F17" s="150"/>
      <c r="G17" s="147"/>
      <c r="H17" s="150"/>
      <c r="I17" s="150"/>
      <c r="J17" s="147"/>
      <c r="K17" s="150"/>
      <c r="L17" s="150"/>
    </row>
    <row r="18" spans="1:12" x14ac:dyDescent="0.25">
      <c r="A18" s="27" t="s">
        <v>47</v>
      </c>
      <c r="B18" s="150"/>
      <c r="C18" s="150"/>
      <c r="D18" s="147"/>
      <c r="E18" s="150"/>
      <c r="F18" s="150"/>
      <c r="G18" s="147"/>
      <c r="H18" s="150"/>
      <c r="I18" s="150"/>
      <c r="J18" s="147"/>
      <c r="K18" s="150"/>
      <c r="L18" s="150"/>
    </row>
    <row r="19" spans="1:12" s="158" customFormat="1" x14ac:dyDescent="0.25">
      <c r="A19" s="54" t="s">
        <v>48</v>
      </c>
      <c r="B19" s="159"/>
      <c r="C19" s="159"/>
      <c r="D19" s="147"/>
      <c r="E19" s="159"/>
      <c r="F19" s="159"/>
      <c r="G19" s="147"/>
      <c r="H19" s="159"/>
      <c r="I19" s="159"/>
      <c r="J19" s="147"/>
      <c r="K19" s="159"/>
      <c r="L19" s="159"/>
    </row>
    <row r="20" spans="1:12" s="158" customFormat="1" x14ac:dyDescent="0.25">
      <c r="A20" s="27"/>
      <c r="B20" s="159"/>
      <c r="C20" s="159"/>
      <c r="D20" s="147"/>
      <c r="E20" s="159"/>
      <c r="F20" s="159"/>
      <c r="G20" s="147"/>
      <c r="H20" s="159"/>
      <c r="I20" s="159"/>
      <c r="J20" s="147"/>
      <c r="K20" s="159"/>
      <c r="L20" s="159"/>
    </row>
    <row r="21" spans="1:12" ht="15.75" thickBot="1" x14ac:dyDescent="0.3">
      <c r="A21" s="43" t="s">
        <v>16</v>
      </c>
      <c r="B21" s="157"/>
      <c r="C21" s="148"/>
      <c r="D21" s="147"/>
      <c r="E21" s="157"/>
      <c r="F21" s="148"/>
      <c r="G21" s="147"/>
      <c r="H21" s="157"/>
      <c r="I21" s="148"/>
      <c r="J21" s="147"/>
      <c r="K21" s="157"/>
      <c r="L21" s="148"/>
    </row>
    <row r="22" spans="1:12" x14ac:dyDescent="0.25">
      <c r="A22" s="31" t="s">
        <v>49</v>
      </c>
      <c r="B22" s="155"/>
      <c r="C22" s="155"/>
      <c r="D22" s="156"/>
      <c r="E22" s="155"/>
      <c r="F22" s="155"/>
      <c r="G22" s="156"/>
      <c r="H22" s="155"/>
      <c r="I22" s="155"/>
      <c r="J22" s="156"/>
      <c r="K22" s="155"/>
      <c r="L22" s="155"/>
    </row>
    <row r="23" spans="1:12" x14ac:dyDescent="0.25">
      <c r="A23" s="33"/>
      <c r="B23" s="154"/>
      <c r="C23" s="154"/>
      <c r="D23" s="145"/>
      <c r="E23" s="154"/>
      <c r="F23" s="154"/>
      <c r="G23" s="145"/>
      <c r="H23" s="154"/>
      <c r="I23" s="154"/>
      <c r="J23" s="145"/>
      <c r="K23" s="154"/>
      <c r="L23" s="154"/>
    </row>
    <row r="24" spans="1:12" ht="18" thickBot="1" x14ac:dyDescent="0.3">
      <c r="A24" s="43" t="s">
        <v>79</v>
      </c>
      <c r="B24" s="153"/>
      <c r="C24" s="148"/>
      <c r="D24" s="147"/>
      <c r="E24" s="153"/>
      <c r="F24" s="148"/>
      <c r="G24" s="147"/>
      <c r="H24" s="148"/>
      <c r="I24" s="148"/>
      <c r="J24" s="147"/>
      <c r="K24" s="148"/>
      <c r="L24" s="148"/>
    </row>
    <row r="25" spans="1:12" x14ac:dyDescent="0.25">
      <c r="A25" s="27" t="s">
        <v>50</v>
      </c>
      <c r="B25" s="152"/>
      <c r="C25" s="150"/>
      <c r="D25" s="147"/>
      <c r="E25" s="152"/>
      <c r="F25" s="150"/>
      <c r="G25" s="147"/>
      <c r="H25" s="150"/>
      <c r="I25" s="150"/>
      <c r="J25" s="147"/>
      <c r="K25" s="150"/>
      <c r="L25" s="150"/>
    </row>
    <row r="26" spans="1:12" x14ac:dyDescent="0.25">
      <c r="A26" s="27" t="s">
        <v>51</v>
      </c>
      <c r="B26" s="151"/>
      <c r="C26" s="150"/>
      <c r="D26" s="147"/>
      <c r="E26" s="151"/>
      <c r="F26" s="150"/>
      <c r="G26" s="147"/>
      <c r="H26" s="151"/>
      <c r="I26" s="150"/>
      <c r="J26" s="147"/>
      <c r="K26" s="151"/>
      <c r="L26" s="150"/>
    </row>
    <row r="27" spans="1:12" x14ac:dyDescent="0.25">
      <c r="A27" s="27" t="s">
        <v>52</v>
      </c>
      <c r="B27" s="151"/>
      <c r="C27" s="150"/>
      <c r="D27" s="147"/>
      <c r="E27" s="151"/>
      <c r="F27" s="150"/>
      <c r="G27" s="147"/>
      <c r="H27" s="151"/>
      <c r="I27" s="150"/>
      <c r="J27" s="147"/>
      <c r="K27" s="151"/>
      <c r="L27" s="150"/>
    </row>
    <row r="28" spans="1:12" x14ac:dyDescent="0.25">
      <c r="A28" s="27" t="s">
        <v>53</v>
      </c>
      <c r="B28" s="151"/>
      <c r="C28" s="150"/>
      <c r="D28" s="147"/>
      <c r="E28" s="151"/>
      <c r="F28" s="150"/>
      <c r="G28" s="147"/>
      <c r="H28" s="151"/>
      <c r="I28" s="150"/>
      <c r="J28" s="147"/>
      <c r="K28" s="151"/>
      <c r="L28" s="150"/>
    </row>
    <row r="29" spans="1:12" x14ac:dyDescent="0.25">
      <c r="A29" s="27" t="s">
        <v>54</v>
      </c>
      <c r="B29" s="151"/>
      <c r="C29" s="150"/>
      <c r="D29" s="147"/>
      <c r="E29" s="151"/>
      <c r="F29" s="150"/>
      <c r="G29" s="147"/>
      <c r="H29" s="151"/>
      <c r="I29" s="150"/>
      <c r="J29" s="147"/>
      <c r="K29" s="151"/>
      <c r="L29" s="150"/>
    </row>
    <row r="30" spans="1:12" x14ac:dyDescent="0.25">
      <c r="A30" s="27" t="s">
        <v>55</v>
      </c>
      <c r="B30" s="151"/>
      <c r="C30" s="150"/>
      <c r="D30" s="147"/>
      <c r="E30" s="151"/>
      <c r="F30" s="150"/>
      <c r="G30" s="147"/>
      <c r="H30" s="151"/>
      <c r="I30" s="150"/>
      <c r="J30" s="147"/>
      <c r="K30" s="151"/>
      <c r="L30" s="150"/>
    </row>
    <row r="31" spans="1:12" x14ac:dyDescent="0.25">
      <c r="A31" s="54" t="s">
        <v>56</v>
      </c>
      <c r="B31" s="151"/>
      <c r="C31" s="150"/>
      <c r="D31" s="147"/>
      <c r="E31" s="151"/>
      <c r="F31" s="150"/>
      <c r="G31" s="147"/>
      <c r="H31" s="151"/>
      <c r="I31" s="150"/>
      <c r="J31" s="147"/>
      <c r="K31" s="151"/>
      <c r="L31" s="150"/>
    </row>
    <row r="32" spans="1:12" ht="15.75" thickBot="1" x14ac:dyDescent="0.3">
      <c r="A32" s="29"/>
      <c r="B32" s="149"/>
      <c r="C32" s="148"/>
      <c r="D32" s="147"/>
      <c r="E32" s="149"/>
      <c r="F32" s="148"/>
      <c r="G32" s="147"/>
      <c r="H32" s="149"/>
      <c r="I32" s="148"/>
      <c r="J32" s="147"/>
      <c r="K32" s="149"/>
      <c r="L32" s="148"/>
    </row>
    <row r="33" spans="1:12" x14ac:dyDescent="0.25">
      <c r="A33" s="41" t="s">
        <v>57</v>
      </c>
      <c r="B33" s="146"/>
      <c r="C33" s="146"/>
      <c r="D33" s="147"/>
      <c r="E33" s="146"/>
      <c r="F33" s="146"/>
      <c r="G33" s="147"/>
      <c r="H33" s="146"/>
      <c r="I33" s="146"/>
      <c r="J33" s="147"/>
      <c r="K33" s="146"/>
      <c r="L33" s="146"/>
    </row>
    <row r="34" spans="1:12" ht="15.75" thickBot="1" x14ac:dyDescent="0.3">
      <c r="A34" s="43"/>
      <c r="B34" s="143"/>
      <c r="C34" s="143"/>
      <c r="D34" s="145"/>
      <c r="E34" s="143"/>
      <c r="F34" s="143"/>
      <c r="G34" s="144"/>
      <c r="H34" s="143"/>
      <c r="I34" s="143"/>
      <c r="J34" s="144"/>
      <c r="K34" s="143"/>
      <c r="L34" s="143"/>
    </row>
    <row r="35" spans="1:12" ht="23.25" customHeight="1" thickBot="1" x14ac:dyDescent="0.3">
      <c r="A35" s="46" t="s">
        <v>80</v>
      </c>
      <c r="B35" s="140"/>
      <c r="C35" s="140"/>
      <c r="D35" s="142"/>
      <c r="E35" s="140"/>
      <c r="F35" s="140"/>
      <c r="G35" s="141"/>
      <c r="H35" s="140"/>
      <c r="I35" s="140"/>
      <c r="J35" s="141"/>
      <c r="K35" s="140"/>
      <c r="L35" s="140"/>
    </row>
    <row r="36" spans="1:12" ht="15" customHeight="1" x14ac:dyDescent="0.25">
      <c r="A36" s="205" t="s">
        <v>103</v>
      </c>
      <c r="B36" s="206"/>
      <c r="C36" s="206"/>
      <c r="D36" s="206"/>
      <c r="E36" s="206"/>
      <c r="F36" s="206"/>
      <c r="G36" s="206"/>
      <c r="H36" s="206"/>
      <c r="I36" s="206"/>
      <c r="J36" s="207"/>
      <c r="K36" s="207"/>
      <c r="L36" s="208"/>
    </row>
    <row r="37" spans="1:12" x14ac:dyDescent="0.25">
      <c r="A37" s="209"/>
      <c r="B37" s="210"/>
      <c r="C37" s="210"/>
      <c r="D37" s="210"/>
      <c r="E37" s="210"/>
      <c r="F37" s="210"/>
      <c r="G37" s="210"/>
      <c r="H37" s="210"/>
      <c r="I37" s="210"/>
      <c r="J37" s="211"/>
      <c r="K37" s="211"/>
      <c r="L37" s="212"/>
    </row>
    <row r="38" spans="1:12" ht="30.75" customHeight="1" thickBot="1" x14ac:dyDescent="0.3">
      <c r="A38" s="213"/>
      <c r="B38" s="214"/>
      <c r="C38" s="214"/>
      <c r="D38" s="214"/>
      <c r="E38" s="214"/>
      <c r="F38" s="214"/>
      <c r="G38" s="214"/>
      <c r="H38" s="214"/>
      <c r="I38" s="214"/>
      <c r="J38" s="215"/>
      <c r="K38" s="215"/>
      <c r="L38" s="216"/>
    </row>
    <row r="40" spans="1:12" ht="15.75" thickBot="1" x14ac:dyDescent="0.3"/>
    <row r="41" spans="1:12" ht="48.75" customHeight="1" thickBot="1" x14ac:dyDescent="0.3">
      <c r="A41" s="139" t="s">
        <v>58</v>
      </c>
      <c r="B41" s="138" t="s">
        <v>59</v>
      </c>
      <c r="C41" s="137" t="s">
        <v>91</v>
      </c>
      <c r="D41" s="224" t="s">
        <v>92</v>
      </c>
      <c r="E41" s="225"/>
      <c r="F41" s="226" t="s">
        <v>36</v>
      </c>
      <c r="G41" s="227"/>
    </row>
    <row r="42" spans="1:12" ht="34.5" customHeight="1" thickBot="1" x14ac:dyDescent="0.3">
      <c r="A42" s="136" t="s">
        <v>60</v>
      </c>
      <c r="B42" s="135"/>
      <c r="C42" s="134"/>
      <c r="D42" s="228"/>
      <c r="E42" s="229"/>
      <c r="F42" s="230">
        <v>1</v>
      </c>
      <c r="G42" s="231"/>
    </row>
    <row r="43" spans="1:12" ht="36" customHeight="1" thickBot="1" x14ac:dyDescent="0.3">
      <c r="A43" s="133" t="s">
        <v>61</v>
      </c>
      <c r="B43" s="132"/>
      <c r="C43" s="132"/>
      <c r="D43" s="220"/>
      <c r="E43" s="221"/>
      <c r="F43" s="222">
        <v>1</v>
      </c>
      <c r="G43" s="223"/>
    </row>
    <row r="44" spans="1:12" ht="36.75" customHeight="1" thickBot="1" x14ac:dyDescent="0.3">
      <c r="A44" s="217" t="s">
        <v>83</v>
      </c>
      <c r="B44" s="218"/>
      <c r="C44" s="218"/>
      <c r="D44" s="218"/>
      <c r="E44" s="218"/>
      <c r="F44" s="218"/>
      <c r="G44" s="219"/>
      <c r="H44" s="129"/>
      <c r="I44" s="129"/>
      <c r="J44" s="131"/>
    </row>
    <row r="46" spans="1:12" x14ac:dyDescent="0.25">
      <c r="A46" s="101"/>
    </row>
    <row r="47" spans="1:12" x14ac:dyDescent="0.25">
      <c r="A47" s="102"/>
    </row>
    <row r="48" spans="1:12" x14ac:dyDescent="0.25">
      <c r="A48" s="102"/>
    </row>
    <row r="49" spans="1:1" x14ac:dyDescent="0.25">
      <c r="A49" s="102"/>
    </row>
  </sheetData>
  <mergeCells count="12">
    <mergeCell ref="A44:G44"/>
    <mergeCell ref="D43:E43"/>
    <mergeCell ref="F43:G43"/>
    <mergeCell ref="D41:E41"/>
    <mergeCell ref="F41:G41"/>
    <mergeCell ref="D42:E42"/>
    <mergeCell ref="F42:G42"/>
    <mergeCell ref="B7:C7"/>
    <mergeCell ref="E7:F7"/>
    <mergeCell ref="H7:I7"/>
    <mergeCell ref="K7:L7"/>
    <mergeCell ref="A36:L38"/>
  </mergeCells>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L36"/>
  <sheetViews>
    <sheetView zoomScale="80" zoomScaleNormal="80" zoomScaleSheetLayoutView="90" workbookViewId="0">
      <selection activeCell="C5" sqref="A5:C5"/>
    </sheetView>
  </sheetViews>
  <sheetFormatPr defaultRowHeight="15" x14ac:dyDescent="0.25"/>
  <cols>
    <col min="1" max="1" width="42.7109375" style="93" customWidth="1"/>
    <col min="2" max="2" width="21.140625" style="93" customWidth="1"/>
    <col min="3" max="3" width="22.42578125" style="93" customWidth="1"/>
    <col min="4" max="4" width="1.5703125" style="93" customWidth="1"/>
    <col min="5" max="5" width="21.140625" style="93" customWidth="1"/>
    <col min="6" max="6" width="22.42578125" style="93" customWidth="1"/>
    <col min="7" max="7" width="2" style="93" customWidth="1"/>
    <col min="8" max="8" width="21.140625" style="93" customWidth="1"/>
    <col min="9" max="9" width="22.42578125" style="93" customWidth="1"/>
    <col min="10" max="10" width="2" style="93" customWidth="1"/>
    <col min="11" max="11" width="21.140625" style="93" customWidth="1"/>
    <col min="12" max="12" width="21.42578125" style="93" customWidth="1"/>
    <col min="13" max="16384" width="9.140625" style="93"/>
  </cols>
  <sheetData>
    <row r="2" spans="1:12" x14ac:dyDescent="0.25">
      <c r="A2" s="95" t="s">
        <v>0</v>
      </c>
    </row>
    <row r="3" spans="1:12" x14ac:dyDescent="0.25">
      <c r="A3" s="96" t="s">
        <v>85</v>
      </c>
    </row>
    <row r="4" spans="1:12" ht="11.25" customHeight="1" x14ac:dyDescent="0.3">
      <c r="A4" s="11"/>
    </row>
    <row r="5" spans="1:12" ht="20.25" customHeight="1" thickBot="1" x14ac:dyDescent="0.3">
      <c r="A5" s="12" t="s">
        <v>89</v>
      </c>
    </row>
    <row r="6" spans="1:12" ht="24.75" customHeight="1" thickBot="1" x14ac:dyDescent="0.3">
      <c r="A6" s="14"/>
      <c r="B6" s="243" t="s">
        <v>4</v>
      </c>
      <c r="C6" s="244" t="s">
        <v>11</v>
      </c>
      <c r="D6" s="51"/>
      <c r="E6" s="243" t="s">
        <v>5</v>
      </c>
      <c r="F6" s="244" t="s">
        <v>11</v>
      </c>
      <c r="G6" s="51"/>
      <c r="H6" s="243" t="s">
        <v>6</v>
      </c>
      <c r="I6" s="244" t="s">
        <v>11</v>
      </c>
      <c r="J6" s="51"/>
      <c r="K6" s="243" t="s">
        <v>7</v>
      </c>
      <c r="L6" s="244" t="s">
        <v>11</v>
      </c>
    </row>
    <row r="7" spans="1:12" ht="22.5" customHeight="1" thickBot="1" x14ac:dyDescent="0.3">
      <c r="A7" s="103" t="s">
        <v>81</v>
      </c>
      <c r="B7" s="104" t="s">
        <v>10</v>
      </c>
      <c r="C7" s="105" t="s">
        <v>11</v>
      </c>
      <c r="D7" s="106"/>
      <c r="E7" s="104" t="s">
        <v>10</v>
      </c>
      <c r="F7" s="105" t="s">
        <v>11</v>
      </c>
      <c r="G7" s="106"/>
      <c r="H7" s="104" t="s">
        <v>10</v>
      </c>
      <c r="I7" s="105" t="s">
        <v>11</v>
      </c>
      <c r="J7" s="106"/>
      <c r="K7" s="104" t="s">
        <v>10</v>
      </c>
      <c r="L7" s="105" t="s">
        <v>11</v>
      </c>
    </row>
    <row r="8" spans="1:12" x14ac:dyDescent="0.25">
      <c r="A8" s="107" t="s">
        <v>62</v>
      </c>
      <c r="B8" s="108"/>
      <c r="C8" s="108"/>
      <c r="D8" s="94"/>
      <c r="E8" s="108"/>
      <c r="F8" s="108"/>
      <c r="G8" s="94"/>
      <c r="H8" s="108"/>
      <c r="I8" s="108"/>
      <c r="J8" s="94"/>
      <c r="K8" s="108"/>
      <c r="L8" s="108"/>
    </row>
    <row r="9" spans="1:12" x14ac:dyDescent="0.25">
      <c r="A9" s="27" t="s">
        <v>63</v>
      </c>
      <c r="B9" s="97"/>
      <c r="C9" s="97"/>
      <c r="D9" s="94"/>
      <c r="E9" s="97"/>
      <c r="F9" s="97"/>
      <c r="G9" s="94"/>
      <c r="H9" s="97"/>
      <c r="I9" s="97"/>
      <c r="J9" s="94"/>
      <c r="K9" s="97"/>
      <c r="L9" s="97"/>
    </row>
    <row r="10" spans="1:12" x14ac:dyDescent="0.25">
      <c r="A10" s="27" t="s">
        <v>64</v>
      </c>
      <c r="B10" s="97"/>
      <c r="C10" s="97"/>
      <c r="D10" s="94"/>
      <c r="E10" s="97"/>
      <c r="F10" s="97"/>
      <c r="G10" s="94"/>
      <c r="H10" s="97"/>
      <c r="I10" s="97"/>
      <c r="J10" s="94"/>
      <c r="K10" s="97"/>
      <c r="L10" s="97"/>
    </row>
    <row r="11" spans="1:12" x14ac:dyDescent="0.25">
      <c r="A11" s="54" t="s">
        <v>65</v>
      </c>
      <c r="B11" s="97"/>
      <c r="C11" s="97"/>
      <c r="D11" s="94"/>
      <c r="E11" s="97"/>
      <c r="F11" s="97"/>
      <c r="G11" s="94"/>
      <c r="H11" s="97"/>
      <c r="I11" s="97"/>
      <c r="J11" s="94"/>
      <c r="K11" s="97"/>
      <c r="L11" s="97"/>
    </row>
    <row r="12" spans="1:12" x14ac:dyDescent="0.25">
      <c r="A12" s="27" t="s">
        <v>66</v>
      </c>
      <c r="B12" s="97"/>
      <c r="C12" s="97"/>
      <c r="D12" s="94"/>
      <c r="E12" s="97"/>
      <c r="F12" s="97"/>
      <c r="G12" s="94"/>
      <c r="H12" s="97"/>
      <c r="I12" s="97"/>
      <c r="J12" s="94"/>
      <c r="K12" s="97"/>
      <c r="L12" s="97"/>
    </row>
    <row r="13" spans="1:12" x14ac:dyDescent="0.25">
      <c r="A13" s="27" t="s">
        <v>67</v>
      </c>
      <c r="B13" s="97"/>
      <c r="C13" s="97"/>
      <c r="D13" s="94"/>
      <c r="E13" s="97"/>
      <c r="F13" s="97"/>
      <c r="G13" s="94"/>
      <c r="H13" s="97"/>
      <c r="I13" s="97"/>
      <c r="J13" s="94"/>
      <c r="K13" s="97"/>
      <c r="L13" s="97"/>
    </row>
    <row r="14" spans="1:12" x14ac:dyDescent="0.25">
      <c r="A14" s="27" t="s">
        <v>68</v>
      </c>
      <c r="B14" s="97"/>
      <c r="C14" s="97"/>
      <c r="D14" s="94"/>
      <c r="E14" s="97"/>
      <c r="F14" s="97"/>
      <c r="G14" s="94"/>
      <c r="H14" s="97"/>
      <c r="I14" s="97"/>
      <c r="J14" s="94"/>
      <c r="K14" s="97"/>
      <c r="L14" s="97"/>
    </row>
    <row r="15" spans="1:12" x14ac:dyDescent="0.25">
      <c r="A15" s="27"/>
      <c r="B15" s="97"/>
      <c r="C15" s="97"/>
      <c r="D15" s="94"/>
      <c r="E15" s="97"/>
      <c r="F15" s="97"/>
      <c r="G15" s="94"/>
      <c r="H15" s="97"/>
      <c r="I15" s="97"/>
      <c r="J15" s="94"/>
      <c r="K15" s="97"/>
      <c r="L15" s="97"/>
    </row>
    <row r="16" spans="1:12" x14ac:dyDescent="0.25">
      <c r="A16" s="27" t="s">
        <v>16</v>
      </c>
      <c r="B16" s="97"/>
      <c r="C16" s="97"/>
      <c r="D16" s="94"/>
      <c r="E16" s="97"/>
      <c r="F16" s="97"/>
      <c r="G16" s="94"/>
      <c r="H16" s="97"/>
      <c r="I16" s="97"/>
      <c r="J16" s="94"/>
      <c r="K16" s="97"/>
      <c r="L16" s="97"/>
    </row>
    <row r="17" spans="1:12" ht="15.75" thickBot="1" x14ac:dyDescent="0.3">
      <c r="A17" s="29" t="s">
        <v>69</v>
      </c>
      <c r="B17" s="109"/>
      <c r="C17" s="110"/>
      <c r="D17" s="94"/>
      <c r="E17" s="111"/>
      <c r="F17" s="110"/>
      <c r="G17" s="94"/>
      <c r="H17" s="111"/>
      <c r="I17" s="110"/>
      <c r="J17" s="94"/>
      <c r="K17" s="111"/>
      <c r="L17" s="110"/>
    </row>
    <row r="18" spans="1:12" ht="20.25" customHeight="1" thickBot="1" x14ac:dyDescent="0.3">
      <c r="A18" s="31" t="s">
        <v>70</v>
      </c>
      <c r="B18" s="112"/>
      <c r="C18" s="127"/>
      <c r="D18" s="94"/>
      <c r="E18" s="112"/>
      <c r="F18" s="127"/>
      <c r="G18" s="94"/>
      <c r="H18" s="112"/>
      <c r="I18" s="127"/>
      <c r="J18" s="94"/>
      <c r="K18" s="112"/>
      <c r="L18" s="127"/>
    </row>
    <row r="19" spans="1:12" x14ac:dyDescent="0.25">
      <c r="A19" s="33"/>
      <c r="B19" s="113"/>
      <c r="C19" s="99"/>
      <c r="D19" s="94"/>
      <c r="E19" s="113"/>
      <c r="F19" s="99"/>
      <c r="G19" s="94"/>
      <c r="H19" s="113"/>
      <c r="I19" s="99"/>
      <c r="J19" s="94"/>
      <c r="K19" s="113"/>
      <c r="L19" s="99"/>
    </row>
    <row r="20" spans="1:12" ht="18" thickBot="1" x14ac:dyDescent="0.3">
      <c r="A20" s="33" t="s">
        <v>82</v>
      </c>
      <c r="B20" s="114"/>
      <c r="C20" s="98"/>
      <c r="D20" s="94"/>
      <c r="E20" s="114"/>
      <c r="F20" s="98"/>
      <c r="G20" s="94"/>
      <c r="H20" s="114"/>
      <c r="I20" s="98"/>
      <c r="J20" s="94"/>
      <c r="K20" s="114"/>
      <c r="L20" s="98"/>
    </row>
    <row r="21" spans="1:12" x14ac:dyDescent="0.25">
      <c r="A21" s="18" t="s">
        <v>71</v>
      </c>
      <c r="B21" s="115"/>
      <c r="C21" s="108"/>
      <c r="D21" s="94"/>
      <c r="E21" s="116"/>
      <c r="F21" s="108"/>
      <c r="G21" s="94"/>
      <c r="H21" s="116"/>
      <c r="I21" s="108"/>
      <c r="J21" s="94"/>
      <c r="K21" s="116"/>
      <c r="L21" s="108"/>
    </row>
    <row r="22" spans="1:12" x14ac:dyDescent="0.25">
      <c r="A22" s="27" t="s">
        <v>72</v>
      </c>
      <c r="B22" s="117"/>
      <c r="C22" s="97"/>
      <c r="D22" s="94"/>
      <c r="E22" s="100"/>
      <c r="F22" s="97"/>
      <c r="G22" s="94"/>
      <c r="H22" s="100"/>
      <c r="I22" s="97"/>
      <c r="J22" s="94"/>
      <c r="K22" s="100"/>
      <c r="L22" s="97"/>
    </row>
    <row r="23" spans="1:12" x14ac:dyDescent="0.25">
      <c r="A23" s="27" t="s">
        <v>73</v>
      </c>
      <c r="B23" s="117"/>
      <c r="C23" s="97"/>
      <c r="D23" s="94"/>
      <c r="E23" s="100"/>
      <c r="F23" s="97"/>
      <c r="G23" s="94"/>
      <c r="H23" s="100"/>
      <c r="I23" s="97"/>
      <c r="J23" s="94"/>
      <c r="K23" s="100"/>
      <c r="L23" s="97"/>
    </row>
    <row r="24" spans="1:12" x14ac:dyDescent="0.25">
      <c r="A24" s="27" t="s">
        <v>74</v>
      </c>
      <c r="B24" s="117"/>
      <c r="C24" s="97"/>
      <c r="D24" s="94"/>
      <c r="E24" s="100"/>
      <c r="F24" s="97"/>
      <c r="G24" s="94"/>
      <c r="H24" s="100"/>
      <c r="I24" s="97"/>
      <c r="J24" s="94"/>
      <c r="K24" s="100"/>
      <c r="L24" s="97"/>
    </row>
    <row r="25" spans="1:12" x14ac:dyDescent="0.25">
      <c r="A25" s="27" t="s">
        <v>75</v>
      </c>
      <c r="B25" s="117"/>
      <c r="C25" s="97"/>
      <c r="D25" s="94"/>
      <c r="E25" s="100"/>
      <c r="F25" s="97"/>
      <c r="G25" s="94"/>
      <c r="H25" s="100"/>
      <c r="I25" s="97"/>
      <c r="J25" s="94"/>
      <c r="K25" s="100"/>
      <c r="L25" s="97"/>
    </row>
    <row r="26" spans="1:12" x14ac:dyDescent="0.25">
      <c r="A26" s="27"/>
      <c r="B26" s="97"/>
      <c r="C26" s="97"/>
      <c r="D26" s="94"/>
      <c r="E26" s="97"/>
      <c r="F26" s="97"/>
      <c r="G26" s="94"/>
      <c r="H26" s="97"/>
      <c r="I26" s="97"/>
      <c r="J26" s="94"/>
      <c r="K26" s="97"/>
      <c r="L26" s="97"/>
    </row>
    <row r="27" spans="1:12" ht="15.75" thickBot="1" x14ac:dyDescent="0.3">
      <c r="A27" s="29"/>
      <c r="B27" s="98"/>
      <c r="C27" s="98"/>
      <c r="D27" s="94"/>
      <c r="E27" s="98"/>
      <c r="F27" s="98"/>
      <c r="G27" s="94"/>
      <c r="H27" s="98"/>
      <c r="I27" s="98"/>
      <c r="J27" s="94"/>
      <c r="K27" s="98"/>
      <c r="L27" s="98"/>
    </row>
    <row r="28" spans="1:12" ht="20.25" customHeight="1" thickBot="1" x14ac:dyDescent="0.3">
      <c r="A28" s="31" t="s">
        <v>76</v>
      </c>
      <c r="B28" s="112"/>
      <c r="C28" s="127"/>
      <c r="D28" s="94"/>
      <c r="E28" s="112"/>
      <c r="F28" s="127"/>
      <c r="G28" s="94"/>
      <c r="H28" s="112"/>
      <c r="I28" s="127"/>
      <c r="J28" s="94"/>
      <c r="K28" s="112"/>
      <c r="L28" s="127"/>
    </row>
    <row r="29" spans="1:12" ht="20.25" customHeight="1" thickBot="1" x14ac:dyDescent="0.3">
      <c r="A29" s="27"/>
      <c r="B29" s="118"/>
      <c r="C29" s="119"/>
      <c r="D29" s="94"/>
      <c r="E29" s="118"/>
      <c r="F29" s="119"/>
      <c r="G29" s="94"/>
      <c r="H29" s="118"/>
      <c r="I29" s="119"/>
      <c r="J29" s="94"/>
      <c r="K29" s="118"/>
      <c r="L29" s="119"/>
    </row>
    <row r="30" spans="1:12" ht="20.25" customHeight="1" thickBot="1" x14ac:dyDescent="0.3">
      <c r="A30" s="41" t="s">
        <v>90</v>
      </c>
      <c r="B30" s="120"/>
      <c r="C30" s="127"/>
      <c r="D30" s="94"/>
      <c r="E30" s="120"/>
      <c r="F30" s="127"/>
      <c r="G30" s="94"/>
      <c r="H30" s="120"/>
      <c r="I30" s="127"/>
      <c r="J30" s="94"/>
      <c r="K30" s="120"/>
      <c r="L30" s="127"/>
    </row>
    <row r="31" spans="1:12" ht="20.25" customHeight="1" thickBot="1" x14ac:dyDescent="0.3">
      <c r="A31" s="121"/>
      <c r="B31" s="122"/>
      <c r="C31" s="123"/>
      <c r="D31" s="94"/>
      <c r="E31" s="122"/>
      <c r="F31" s="123"/>
      <c r="G31" s="94"/>
      <c r="H31" s="122"/>
      <c r="I31" s="123"/>
      <c r="J31" s="94"/>
      <c r="K31" s="122"/>
      <c r="L31" s="123"/>
    </row>
    <row r="32" spans="1:12" ht="27" customHeight="1" thickBot="1" x14ac:dyDescent="0.3">
      <c r="A32" s="124" t="s">
        <v>99</v>
      </c>
      <c r="B32" s="125"/>
      <c r="C32" s="128"/>
      <c r="D32" s="126"/>
      <c r="E32" s="125"/>
      <c r="F32" s="128"/>
      <c r="G32" s="126"/>
      <c r="H32" s="125"/>
      <c r="I32" s="128"/>
      <c r="J32" s="126"/>
      <c r="K32" s="125"/>
      <c r="L32" s="128"/>
    </row>
    <row r="33" spans="1:12" x14ac:dyDescent="0.25">
      <c r="A33" s="205" t="s">
        <v>93</v>
      </c>
      <c r="B33" s="232"/>
      <c r="C33" s="232"/>
      <c r="D33" s="232"/>
      <c r="E33" s="232"/>
      <c r="F33" s="232"/>
      <c r="G33" s="232"/>
      <c r="H33" s="232"/>
      <c r="I33" s="232"/>
      <c r="J33" s="233"/>
      <c r="K33" s="233"/>
      <c r="L33" s="234"/>
    </row>
    <row r="34" spans="1:12" ht="39.75" customHeight="1" x14ac:dyDescent="0.25">
      <c r="A34" s="235"/>
      <c r="B34" s="236"/>
      <c r="C34" s="236"/>
      <c r="D34" s="236"/>
      <c r="E34" s="236"/>
      <c r="F34" s="236"/>
      <c r="G34" s="236"/>
      <c r="H34" s="236"/>
      <c r="I34" s="236"/>
      <c r="J34" s="237"/>
      <c r="K34" s="237"/>
      <c r="L34" s="238"/>
    </row>
    <row r="35" spans="1:12" ht="15.75" hidden="1" customHeight="1" thickBot="1" x14ac:dyDescent="0.3">
      <c r="A35" s="239"/>
      <c r="B35" s="240"/>
      <c r="C35" s="240"/>
      <c r="D35" s="240"/>
      <c r="E35" s="240"/>
      <c r="F35" s="240"/>
      <c r="G35" s="240"/>
      <c r="H35" s="240"/>
      <c r="I35" s="240"/>
      <c r="J35" s="241"/>
      <c r="K35" s="241"/>
      <c r="L35" s="242"/>
    </row>
    <row r="36" spans="1:12" x14ac:dyDescent="0.25">
      <c r="A36"/>
      <c r="B36"/>
      <c r="C36"/>
      <c r="D36"/>
      <c r="E36"/>
      <c r="F36"/>
      <c r="G36"/>
      <c r="H36"/>
      <c r="I36"/>
      <c r="J36"/>
      <c r="K36"/>
      <c r="L36"/>
    </row>
  </sheetData>
  <mergeCells count="5">
    <mergeCell ref="A33:L35"/>
    <mergeCell ref="B6:C6"/>
    <mergeCell ref="E6:F6"/>
    <mergeCell ref="H6:I6"/>
    <mergeCell ref="K6:L6"/>
  </mergeCells>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L35"/>
  <sheetViews>
    <sheetView topLeftCell="A19" workbookViewId="0">
      <selection activeCell="A4" sqref="A4"/>
    </sheetView>
  </sheetViews>
  <sheetFormatPr defaultRowHeight="12.75" x14ac:dyDescent="0.2"/>
  <cols>
    <col min="1" max="1" width="38.140625" customWidth="1"/>
    <col min="3" max="3" width="13.85546875" customWidth="1"/>
    <col min="6" max="6" width="18.140625" customWidth="1"/>
    <col min="9" max="9" width="18.42578125" customWidth="1"/>
    <col min="12" max="12" width="19.42578125" customWidth="1"/>
  </cols>
  <sheetData>
    <row r="1" spans="1:12" ht="15" x14ac:dyDescent="0.25">
      <c r="A1" s="95" t="s">
        <v>0</v>
      </c>
      <c r="B1" s="93"/>
      <c r="C1" s="93"/>
    </row>
    <row r="2" spans="1:12" ht="15" x14ac:dyDescent="0.25">
      <c r="A2" s="96" t="s">
        <v>85</v>
      </c>
      <c r="B2" s="93"/>
      <c r="C2" s="93"/>
    </row>
    <row r="3" spans="1:12" ht="15" x14ac:dyDescent="0.25">
      <c r="B3" s="93"/>
      <c r="C3" s="93"/>
    </row>
    <row r="4" spans="1:12" ht="18.75" x14ac:dyDescent="0.25">
      <c r="A4" s="12" t="s">
        <v>107</v>
      </c>
      <c r="B4" s="93"/>
      <c r="C4" s="93"/>
    </row>
    <row r="5" spans="1:12" ht="15" x14ac:dyDescent="0.25">
      <c r="A5" s="245"/>
      <c r="B5" s="246"/>
      <c r="C5" s="246"/>
      <c r="D5" s="246"/>
      <c r="E5" s="246"/>
      <c r="F5" s="246"/>
      <c r="G5" s="246"/>
    </row>
    <row r="6" spans="1:12" ht="15" customHeight="1" x14ac:dyDescent="0.25">
      <c r="A6" s="247"/>
      <c r="B6" s="248"/>
      <c r="C6" s="248"/>
      <c r="D6" s="173"/>
      <c r="E6" s="249" t="s">
        <v>5</v>
      </c>
      <c r="F6" s="250" t="s">
        <v>11</v>
      </c>
      <c r="G6" s="168"/>
      <c r="H6" s="249" t="s">
        <v>6</v>
      </c>
      <c r="I6" s="250" t="s">
        <v>11</v>
      </c>
      <c r="J6" s="168"/>
      <c r="K6" s="249" t="s">
        <v>7</v>
      </c>
      <c r="L6" s="250" t="s">
        <v>11</v>
      </c>
    </row>
    <row r="7" spans="1:12" ht="17.25" x14ac:dyDescent="0.25">
      <c r="A7" s="169" t="s">
        <v>81</v>
      </c>
      <c r="B7" s="170" t="s">
        <v>10</v>
      </c>
      <c r="C7" s="171" t="s">
        <v>11</v>
      </c>
      <c r="D7" s="168"/>
      <c r="E7" s="170" t="s">
        <v>10</v>
      </c>
      <c r="F7" s="171" t="s">
        <v>11</v>
      </c>
      <c r="G7" s="168"/>
      <c r="H7" s="170" t="s">
        <v>10</v>
      </c>
      <c r="I7" s="171" t="s">
        <v>11</v>
      </c>
      <c r="J7" s="168"/>
      <c r="K7" s="170" t="s">
        <v>10</v>
      </c>
      <c r="L7" s="171" t="s">
        <v>11</v>
      </c>
    </row>
    <row r="8" spans="1:12" ht="15" x14ac:dyDescent="0.25">
      <c r="A8" s="27" t="s">
        <v>64</v>
      </c>
      <c r="B8" s="97"/>
      <c r="C8" s="97"/>
      <c r="D8" s="94"/>
      <c r="E8" s="97"/>
      <c r="F8" s="97"/>
      <c r="G8" s="94"/>
      <c r="H8" s="97"/>
      <c r="I8" s="97"/>
      <c r="J8" s="94"/>
      <c r="K8" s="97"/>
      <c r="L8" s="97"/>
    </row>
    <row r="9" spans="1:12" ht="15" x14ac:dyDescent="0.25">
      <c r="A9" s="27" t="s">
        <v>65</v>
      </c>
      <c r="B9" s="97"/>
      <c r="C9" s="97"/>
      <c r="D9" s="94"/>
      <c r="E9" s="97"/>
      <c r="F9" s="97"/>
      <c r="G9" s="94"/>
      <c r="H9" s="97"/>
      <c r="I9" s="97"/>
      <c r="J9" s="94"/>
      <c r="K9" s="97"/>
      <c r="L9" s="97"/>
    </row>
    <row r="10" spans="1:12" ht="15" x14ac:dyDescent="0.25">
      <c r="A10" s="27" t="s">
        <v>64</v>
      </c>
      <c r="B10" s="97"/>
      <c r="C10" s="97"/>
      <c r="D10" s="94"/>
      <c r="E10" s="97"/>
      <c r="F10" s="97"/>
      <c r="G10" s="94"/>
      <c r="H10" s="97"/>
      <c r="I10" s="97"/>
      <c r="J10" s="94"/>
      <c r="K10" s="97"/>
      <c r="L10" s="97"/>
    </row>
    <row r="11" spans="1:12" ht="15" x14ac:dyDescent="0.25">
      <c r="A11" s="54"/>
      <c r="B11" s="97"/>
      <c r="C11" s="97"/>
      <c r="D11" s="94"/>
      <c r="E11" s="97"/>
      <c r="F11" s="97"/>
      <c r="G11" s="94"/>
      <c r="H11" s="97"/>
      <c r="I11" s="97"/>
      <c r="J11" s="94"/>
      <c r="K11" s="97"/>
      <c r="L11" s="97"/>
    </row>
    <row r="12" spans="1:12" ht="15" x14ac:dyDescent="0.25">
      <c r="A12" s="27"/>
      <c r="B12" s="97"/>
      <c r="C12" s="97"/>
      <c r="D12" s="94"/>
      <c r="E12" s="97"/>
      <c r="F12" s="97"/>
      <c r="G12" s="94"/>
      <c r="H12" s="97"/>
      <c r="I12" s="97"/>
      <c r="J12" s="94"/>
      <c r="K12" s="97"/>
      <c r="L12" s="97"/>
    </row>
    <row r="13" spans="1:12" ht="15" x14ac:dyDescent="0.25">
      <c r="A13" s="27"/>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c r="B15" s="97"/>
      <c r="C15" s="97"/>
      <c r="D15" s="94"/>
      <c r="E15" s="97"/>
      <c r="F15" s="97"/>
      <c r="G15" s="94"/>
      <c r="H15" s="97"/>
      <c r="I15" s="97"/>
      <c r="J15" s="94"/>
      <c r="K15" s="97"/>
      <c r="L15" s="97"/>
    </row>
    <row r="16" spans="1:12" ht="15" x14ac:dyDescent="0.25">
      <c r="A16" s="27" t="s">
        <v>16</v>
      </c>
      <c r="B16" s="97"/>
      <c r="C16" s="97"/>
      <c r="D16" s="94"/>
      <c r="E16" s="97"/>
      <c r="F16" s="97"/>
      <c r="G16" s="94"/>
      <c r="H16" s="97"/>
      <c r="I16" s="97"/>
      <c r="J16" s="94"/>
      <c r="K16" s="97"/>
      <c r="L16" s="97"/>
    </row>
    <row r="17" spans="1:12" ht="15.75" thickBot="1" x14ac:dyDescent="0.3">
      <c r="A17" s="29" t="s">
        <v>69</v>
      </c>
      <c r="B17" s="109"/>
      <c r="C17" s="110"/>
      <c r="D17" s="94"/>
      <c r="E17" s="111"/>
      <c r="F17" s="110"/>
      <c r="G17" s="94"/>
      <c r="H17" s="111"/>
      <c r="I17" s="110"/>
      <c r="J17" s="94"/>
      <c r="K17" s="111"/>
      <c r="L17" s="110"/>
    </row>
    <row r="18" spans="1:12" ht="15.75" thickBot="1" x14ac:dyDescent="0.3">
      <c r="A18" s="31" t="s">
        <v>70</v>
      </c>
      <c r="B18" s="112"/>
      <c r="C18" s="127"/>
      <c r="D18" s="94"/>
      <c r="E18" s="112"/>
      <c r="F18" s="127"/>
      <c r="G18" s="94"/>
      <c r="H18" s="112"/>
      <c r="I18" s="127"/>
      <c r="J18" s="94"/>
      <c r="K18" s="112"/>
      <c r="L18" s="127"/>
    </row>
    <row r="19" spans="1:12" ht="15" x14ac:dyDescent="0.25">
      <c r="A19" s="33"/>
      <c r="B19" s="113"/>
      <c r="C19" s="99"/>
      <c r="D19" s="94"/>
      <c r="E19" s="113"/>
      <c r="F19" s="99"/>
      <c r="G19" s="94"/>
      <c r="H19" s="113"/>
      <c r="I19" s="99"/>
      <c r="J19" s="94"/>
      <c r="K19" s="113"/>
      <c r="L19" s="99"/>
    </row>
    <row r="20" spans="1:12" ht="18" thickBot="1" x14ac:dyDescent="0.3">
      <c r="A20" s="33" t="s">
        <v>82</v>
      </c>
      <c r="B20" s="114"/>
      <c r="C20" s="98"/>
      <c r="D20" s="94"/>
      <c r="E20" s="114"/>
      <c r="F20" s="98"/>
      <c r="G20" s="94"/>
      <c r="H20" s="114"/>
      <c r="I20" s="98"/>
      <c r="J20" s="94"/>
      <c r="K20" s="114"/>
      <c r="L20" s="98"/>
    </row>
    <row r="21" spans="1:12" ht="15" x14ac:dyDescent="0.25">
      <c r="A21" s="18" t="s">
        <v>71</v>
      </c>
      <c r="B21" s="115"/>
      <c r="C21" s="108"/>
      <c r="D21" s="94"/>
      <c r="E21" s="116"/>
      <c r="F21" s="108"/>
      <c r="G21" s="94"/>
      <c r="H21" s="116"/>
      <c r="I21" s="108"/>
      <c r="J21" s="94"/>
      <c r="K21" s="116"/>
      <c r="L21" s="108"/>
    </row>
    <row r="22" spans="1:12" ht="15" x14ac:dyDescent="0.25">
      <c r="A22" s="27" t="s">
        <v>72</v>
      </c>
      <c r="B22" s="117"/>
      <c r="C22" s="97"/>
      <c r="D22" s="94"/>
      <c r="E22" s="100"/>
      <c r="F22" s="97"/>
      <c r="G22" s="94"/>
      <c r="H22" s="100"/>
      <c r="I22" s="97"/>
      <c r="J22" s="94"/>
      <c r="K22" s="100"/>
      <c r="L22" s="97"/>
    </row>
    <row r="23" spans="1:12" ht="15" x14ac:dyDescent="0.25">
      <c r="A23" s="27" t="s">
        <v>73</v>
      </c>
      <c r="B23" s="117"/>
      <c r="C23" s="97"/>
      <c r="D23" s="94"/>
      <c r="E23" s="100"/>
      <c r="F23" s="97"/>
      <c r="G23" s="94"/>
      <c r="H23" s="100"/>
      <c r="I23" s="97"/>
      <c r="J23" s="94"/>
      <c r="K23" s="100"/>
      <c r="L23" s="97"/>
    </row>
    <row r="24" spans="1:12" ht="15" x14ac:dyDescent="0.25">
      <c r="A24" s="27" t="s">
        <v>74</v>
      </c>
      <c r="B24" s="117"/>
      <c r="C24" s="97"/>
      <c r="D24" s="94"/>
      <c r="E24" s="100"/>
      <c r="F24" s="97"/>
      <c r="G24" s="94"/>
      <c r="H24" s="100"/>
      <c r="I24" s="97"/>
      <c r="J24" s="94"/>
      <c r="K24" s="100"/>
      <c r="L24" s="97"/>
    </row>
    <row r="25" spans="1:12" ht="15" x14ac:dyDescent="0.25">
      <c r="A25" s="27" t="s">
        <v>75</v>
      </c>
      <c r="B25" s="117"/>
      <c r="C25" s="97"/>
      <c r="D25" s="94"/>
      <c r="E25" s="100"/>
      <c r="F25" s="97"/>
      <c r="G25" s="94"/>
      <c r="H25" s="100"/>
      <c r="I25" s="97"/>
      <c r="J25" s="94"/>
      <c r="K25" s="100"/>
      <c r="L25" s="97"/>
    </row>
    <row r="26" spans="1:12" ht="15" x14ac:dyDescent="0.25">
      <c r="A26" s="27"/>
      <c r="B26" s="97"/>
      <c r="C26" s="97"/>
      <c r="D26" s="94"/>
      <c r="E26" s="97"/>
      <c r="F26" s="97"/>
      <c r="G26" s="94"/>
      <c r="H26" s="97"/>
      <c r="I26" s="97"/>
      <c r="J26" s="94"/>
      <c r="K26" s="97"/>
      <c r="L26" s="97"/>
    </row>
    <row r="27" spans="1:12" ht="15.75" thickBot="1" x14ac:dyDescent="0.3">
      <c r="A27" s="29"/>
      <c r="B27" s="98"/>
      <c r="C27" s="98"/>
      <c r="D27" s="94"/>
      <c r="E27" s="98"/>
      <c r="F27" s="98"/>
      <c r="G27" s="94"/>
      <c r="H27" s="98"/>
      <c r="I27" s="98"/>
      <c r="J27" s="94"/>
      <c r="K27" s="98"/>
      <c r="L27" s="98"/>
    </row>
    <row r="28" spans="1:12" ht="15.75" thickBot="1" x14ac:dyDescent="0.3">
      <c r="A28" s="31" t="s">
        <v>76</v>
      </c>
      <c r="B28" s="112"/>
      <c r="C28" s="127"/>
      <c r="D28" s="94"/>
      <c r="E28" s="112"/>
      <c r="F28" s="127"/>
      <c r="G28" s="94"/>
      <c r="H28" s="112"/>
      <c r="I28" s="127"/>
      <c r="J28" s="94"/>
      <c r="K28" s="112"/>
      <c r="L28" s="127"/>
    </row>
    <row r="29" spans="1:12" ht="15.75" thickBot="1" x14ac:dyDescent="0.3">
      <c r="A29" s="27"/>
      <c r="B29" s="118"/>
      <c r="C29" s="119"/>
      <c r="D29" s="94"/>
      <c r="E29" s="118"/>
      <c r="F29" s="119"/>
      <c r="G29" s="94"/>
      <c r="H29" s="118"/>
      <c r="I29" s="119"/>
      <c r="J29" s="94"/>
      <c r="K29" s="118"/>
      <c r="L29" s="119"/>
    </row>
    <row r="30" spans="1:12" ht="15.75" thickBot="1" x14ac:dyDescent="0.3">
      <c r="A30" s="41" t="s">
        <v>90</v>
      </c>
      <c r="B30" s="120"/>
      <c r="C30" s="127"/>
      <c r="D30" s="94"/>
      <c r="E30" s="120"/>
      <c r="F30" s="127"/>
      <c r="G30" s="94"/>
      <c r="H30" s="120"/>
      <c r="I30" s="127"/>
      <c r="J30" s="94"/>
      <c r="K30" s="120"/>
      <c r="L30" s="127"/>
    </row>
    <row r="31" spans="1:12" ht="15.75" thickBot="1" x14ac:dyDescent="0.3">
      <c r="A31" s="121"/>
      <c r="B31" s="122"/>
      <c r="C31" s="123"/>
      <c r="D31" s="94"/>
      <c r="E31" s="122"/>
      <c r="F31" s="123"/>
      <c r="G31" s="94"/>
      <c r="H31" s="122"/>
      <c r="I31" s="123"/>
      <c r="J31" s="94"/>
      <c r="K31" s="122"/>
      <c r="L31" s="123"/>
    </row>
    <row r="32" spans="1:12" ht="18" thickBot="1" x14ac:dyDescent="0.3">
      <c r="A32" s="124" t="s">
        <v>100</v>
      </c>
      <c r="B32" s="125"/>
      <c r="C32" s="128"/>
      <c r="D32" s="126"/>
      <c r="E32" s="125"/>
      <c r="F32" s="128"/>
      <c r="G32" s="126"/>
      <c r="H32" s="125"/>
      <c r="I32" s="128"/>
      <c r="J32" s="126"/>
      <c r="K32" s="125"/>
      <c r="L32" s="128"/>
    </row>
    <row r="33" spans="1:12" x14ac:dyDescent="0.2">
      <c r="A33" s="205" t="s">
        <v>101</v>
      </c>
      <c r="B33" s="232"/>
      <c r="C33" s="232"/>
      <c r="D33" s="232"/>
      <c r="E33" s="232"/>
      <c r="F33" s="232"/>
      <c r="G33" s="232"/>
      <c r="H33" s="232"/>
      <c r="I33" s="232"/>
      <c r="J33" s="233"/>
      <c r="K33" s="233"/>
      <c r="L33" s="234"/>
    </row>
    <row r="34" spans="1:12" x14ac:dyDescent="0.2">
      <c r="A34" s="235"/>
      <c r="B34" s="236"/>
      <c r="C34" s="236"/>
      <c r="D34" s="236"/>
      <c r="E34" s="236"/>
      <c r="F34" s="236"/>
      <c r="G34" s="236"/>
      <c r="H34" s="236"/>
      <c r="I34" s="236"/>
      <c r="J34" s="237"/>
      <c r="K34" s="237"/>
      <c r="L34" s="238"/>
    </row>
    <row r="35" spans="1:12" ht="34.5" customHeight="1" thickBot="1" x14ac:dyDescent="0.25">
      <c r="A35" s="239"/>
      <c r="B35" s="240"/>
      <c r="C35" s="240"/>
      <c r="D35" s="240"/>
      <c r="E35" s="240"/>
      <c r="F35" s="240"/>
      <c r="G35" s="240"/>
      <c r="H35" s="240"/>
      <c r="I35" s="240"/>
      <c r="J35" s="241"/>
      <c r="K35" s="241"/>
      <c r="L35" s="242"/>
    </row>
  </sheetData>
  <mergeCells count="6">
    <mergeCell ref="A33:L35"/>
    <mergeCell ref="A5:G5"/>
    <mergeCell ref="A6:D6"/>
    <mergeCell ref="E6:F6"/>
    <mergeCell ref="H6:I6"/>
    <mergeCell ref="K6:L6"/>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4"/>
  <sheetViews>
    <sheetView topLeftCell="A12" workbookViewId="0">
      <selection sqref="A1:L34"/>
    </sheetView>
  </sheetViews>
  <sheetFormatPr defaultRowHeight="12.75" x14ac:dyDescent="0.2"/>
  <cols>
    <col min="1" max="1" width="39.7109375" customWidth="1"/>
    <col min="3" max="3" width="10.42578125" customWidth="1"/>
    <col min="5" max="5" width="10.140625" customWidth="1"/>
    <col min="7" max="7" width="10.5703125" customWidth="1"/>
    <col min="10" max="10" width="10.7109375"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104</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105</v>
      </c>
      <c r="B31" s="125"/>
      <c r="C31" s="128"/>
      <c r="D31" s="126"/>
      <c r="E31" s="125"/>
      <c r="F31" s="128"/>
      <c r="G31" s="126"/>
      <c r="H31" s="125"/>
      <c r="I31" s="128"/>
      <c r="J31" s="126"/>
      <c r="K31" s="125"/>
      <c r="L31" s="128"/>
    </row>
    <row r="32" spans="1:12" x14ac:dyDescent="0.2">
      <c r="A32" s="205" t="s">
        <v>106</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1.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L34"/>
  <sheetViews>
    <sheetView topLeftCell="A13" workbookViewId="0">
      <selection sqref="A1:L34"/>
    </sheetView>
  </sheetViews>
  <sheetFormatPr defaultRowHeight="12.75" x14ac:dyDescent="0.2"/>
  <cols>
    <col min="1" max="1" width="38.140625" customWidth="1"/>
    <col min="4" max="4" width="10.42578125" customWidth="1"/>
    <col min="7" max="7" width="11.140625" customWidth="1"/>
    <col min="10" max="10" width="10.7109375"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108</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109</v>
      </c>
      <c r="B31" s="125"/>
      <c r="C31" s="128"/>
      <c r="D31" s="126"/>
      <c r="E31" s="125"/>
      <c r="F31" s="128"/>
      <c r="G31" s="126"/>
      <c r="H31" s="125"/>
      <c r="I31" s="128"/>
      <c r="J31" s="126"/>
      <c r="K31" s="125"/>
      <c r="L31" s="128"/>
    </row>
    <row r="32" spans="1:12" x14ac:dyDescent="0.2">
      <c r="A32" s="205" t="s">
        <v>110</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0"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4"/>
  <sheetViews>
    <sheetView topLeftCell="A18" workbookViewId="0">
      <selection sqref="A1:L34"/>
    </sheetView>
  </sheetViews>
  <sheetFormatPr defaultRowHeight="12.75" x14ac:dyDescent="0.2"/>
  <cols>
    <col min="1" max="1" width="36" customWidth="1"/>
    <col min="4" max="4" width="11.140625" customWidth="1"/>
    <col min="7" max="7" width="11" customWidth="1"/>
    <col min="10" max="10" width="11.7109375"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111</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112</v>
      </c>
      <c r="B31" s="125"/>
      <c r="C31" s="128"/>
      <c r="D31" s="126"/>
      <c r="E31" s="125"/>
      <c r="F31" s="128"/>
      <c r="G31" s="126"/>
      <c r="H31" s="125"/>
      <c r="I31" s="128"/>
      <c r="J31" s="126"/>
      <c r="K31" s="125"/>
      <c r="L31" s="128"/>
    </row>
    <row r="32" spans="1:12" x14ac:dyDescent="0.2">
      <c r="A32" s="205" t="s">
        <v>113</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30.7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4"/>
  <sheetViews>
    <sheetView topLeftCell="A16" workbookViewId="0">
      <selection activeCell="A32" sqref="A1:L34"/>
    </sheetView>
  </sheetViews>
  <sheetFormatPr defaultRowHeight="12.75" x14ac:dyDescent="0.2"/>
  <cols>
    <col min="1" max="1" width="36.140625" customWidth="1"/>
    <col min="4" max="4" width="13.42578125" customWidth="1"/>
    <col min="7" max="7" width="12.85546875" customWidth="1"/>
    <col min="10" max="10" width="11.42578125" customWidth="1"/>
  </cols>
  <sheetData>
    <row r="1" spans="1:12" ht="15" x14ac:dyDescent="0.25">
      <c r="A1" s="95" t="s">
        <v>0</v>
      </c>
      <c r="B1" s="93"/>
      <c r="C1" s="93"/>
      <c r="D1" s="93"/>
      <c r="E1" s="93"/>
      <c r="F1" s="93"/>
      <c r="G1" s="93"/>
      <c r="H1" s="93"/>
      <c r="I1" s="93"/>
      <c r="J1" s="93"/>
      <c r="K1" s="93"/>
      <c r="L1" s="93"/>
    </row>
    <row r="2" spans="1:12" ht="15" x14ac:dyDescent="0.25">
      <c r="A2" s="96" t="s">
        <v>85</v>
      </c>
      <c r="B2" s="93"/>
      <c r="C2" s="93"/>
      <c r="D2" s="93"/>
      <c r="E2" s="93"/>
      <c r="F2" s="93"/>
      <c r="G2" s="93"/>
      <c r="H2" s="93"/>
      <c r="I2" s="93"/>
      <c r="J2" s="93"/>
      <c r="K2" s="93"/>
      <c r="L2" s="93"/>
    </row>
    <row r="3" spans="1:12" ht="20.25" x14ac:dyDescent="0.3">
      <c r="A3" s="11"/>
      <c r="B3" s="93"/>
      <c r="C3" s="93"/>
      <c r="D3" s="93"/>
      <c r="E3" s="93"/>
      <c r="F3" s="93"/>
      <c r="G3" s="93"/>
      <c r="H3" s="93"/>
      <c r="I3" s="93"/>
      <c r="J3" s="93"/>
      <c r="K3" s="93"/>
      <c r="L3" s="93"/>
    </row>
    <row r="4" spans="1:12" ht="19.5" thickBot="1" x14ac:dyDescent="0.3">
      <c r="A4" s="12" t="s">
        <v>114</v>
      </c>
      <c r="B4" s="93"/>
      <c r="C4" s="93"/>
      <c r="D4" s="93"/>
      <c r="E4" s="93"/>
      <c r="F4" s="93"/>
      <c r="G4" s="93"/>
      <c r="H4" s="93"/>
      <c r="I4" s="93"/>
      <c r="J4" s="93"/>
      <c r="K4" s="93"/>
      <c r="L4" s="93"/>
    </row>
    <row r="5" spans="1:12" ht="15" thickBot="1" x14ac:dyDescent="0.25">
      <c r="A5" s="14"/>
      <c r="B5" s="243" t="s">
        <v>4</v>
      </c>
      <c r="C5" s="244" t="s">
        <v>11</v>
      </c>
      <c r="D5" s="51"/>
      <c r="E5" s="243" t="s">
        <v>5</v>
      </c>
      <c r="F5" s="244" t="s">
        <v>11</v>
      </c>
      <c r="G5" s="51"/>
      <c r="H5" s="243" t="s">
        <v>6</v>
      </c>
      <c r="I5" s="244" t="s">
        <v>11</v>
      </c>
      <c r="J5" s="51"/>
      <c r="K5" s="243" t="s">
        <v>7</v>
      </c>
      <c r="L5" s="244" t="s">
        <v>11</v>
      </c>
    </row>
    <row r="6" spans="1:12" ht="18" thickBot="1" x14ac:dyDescent="0.3">
      <c r="A6" s="103" t="s">
        <v>81</v>
      </c>
      <c r="B6" s="104" t="s">
        <v>10</v>
      </c>
      <c r="C6" s="105" t="s">
        <v>11</v>
      </c>
      <c r="D6" s="106"/>
      <c r="E6" s="104" t="s">
        <v>10</v>
      </c>
      <c r="F6" s="105" t="s">
        <v>11</v>
      </c>
      <c r="G6" s="106"/>
      <c r="H6" s="104" t="s">
        <v>10</v>
      </c>
      <c r="I6" s="105" t="s">
        <v>11</v>
      </c>
      <c r="J6" s="106"/>
      <c r="K6" s="104" t="s">
        <v>10</v>
      </c>
      <c r="L6" s="105" t="s">
        <v>11</v>
      </c>
    </row>
    <row r="7" spans="1:12" ht="15" x14ac:dyDescent="0.25">
      <c r="A7" s="107" t="s">
        <v>62</v>
      </c>
      <c r="B7" s="108"/>
      <c r="C7" s="108"/>
      <c r="D7" s="94"/>
      <c r="E7" s="108"/>
      <c r="F7" s="108"/>
      <c r="G7" s="94"/>
      <c r="H7" s="108"/>
      <c r="I7" s="108"/>
      <c r="J7" s="94"/>
      <c r="K7" s="108"/>
      <c r="L7" s="108"/>
    </row>
    <row r="8" spans="1:12" ht="15" x14ac:dyDescent="0.25">
      <c r="A8" s="27" t="s">
        <v>63</v>
      </c>
      <c r="B8" s="97"/>
      <c r="C8" s="97"/>
      <c r="D8" s="94"/>
      <c r="E8" s="97"/>
      <c r="F8" s="97"/>
      <c r="G8" s="94"/>
      <c r="H8" s="97"/>
      <c r="I8" s="97"/>
      <c r="J8" s="94"/>
      <c r="K8" s="97"/>
      <c r="L8" s="97"/>
    </row>
    <row r="9" spans="1:12" ht="15" x14ac:dyDescent="0.25">
      <c r="A9" s="27" t="s">
        <v>64</v>
      </c>
      <c r="B9" s="97"/>
      <c r="C9" s="97"/>
      <c r="D9" s="94"/>
      <c r="E9" s="97"/>
      <c r="F9" s="97"/>
      <c r="G9" s="94"/>
      <c r="H9" s="97"/>
      <c r="I9" s="97"/>
      <c r="J9" s="94"/>
      <c r="K9" s="97"/>
      <c r="L9" s="97"/>
    </row>
    <row r="10" spans="1:12" ht="15" x14ac:dyDescent="0.25">
      <c r="A10" s="54" t="s">
        <v>65</v>
      </c>
      <c r="B10" s="97"/>
      <c r="C10" s="97"/>
      <c r="D10" s="94"/>
      <c r="E10" s="97"/>
      <c r="F10" s="97"/>
      <c r="G10" s="94"/>
      <c r="H10" s="97"/>
      <c r="I10" s="97"/>
      <c r="J10" s="94"/>
      <c r="K10" s="97"/>
      <c r="L10" s="97"/>
    </row>
    <row r="11" spans="1:12" ht="15" x14ac:dyDescent="0.25">
      <c r="A11" s="27" t="s">
        <v>66</v>
      </c>
      <c r="B11" s="97"/>
      <c r="C11" s="97"/>
      <c r="D11" s="94"/>
      <c r="E11" s="97"/>
      <c r="F11" s="97"/>
      <c r="G11" s="94"/>
      <c r="H11" s="97"/>
      <c r="I11" s="97"/>
      <c r="J11" s="94"/>
      <c r="K11" s="97"/>
      <c r="L11" s="97"/>
    </row>
    <row r="12" spans="1:12" ht="15" x14ac:dyDescent="0.25">
      <c r="A12" s="27" t="s">
        <v>67</v>
      </c>
      <c r="B12" s="97"/>
      <c r="C12" s="97"/>
      <c r="D12" s="94"/>
      <c r="E12" s="97"/>
      <c r="F12" s="97"/>
      <c r="G12" s="94"/>
      <c r="H12" s="97"/>
      <c r="I12" s="97"/>
      <c r="J12" s="94"/>
      <c r="K12" s="97"/>
      <c r="L12" s="97"/>
    </row>
    <row r="13" spans="1:12" ht="15" x14ac:dyDescent="0.25">
      <c r="A13" s="27" t="s">
        <v>68</v>
      </c>
      <c r="B13" s="97"/>
      <c r="C13" s="97"/>
      <c r="D13" s="94"/>
      <c r="E13" s="97"/>
      <c r="F13" s="97"/>
      <c r="G13" s="94"/>
      <c r="H13" s="97"/>
      <c r="I13" s="97"/>
      <c r="J13" s="94"/>
      <c r="K13" s="97"/>
      <c r="L13" s="97"/>
    </row>
    <row r="14" spans="1:12" ht="15" x14ac:dyDescent="0.25">
      <c r="A14" s="27"/>
      <c r="B14" s="97"/>
      <c r="C14" s="97"/>
      <c r="D14" s="94"/>
      <c r="E14" s="97"/>
      <c r="F14" s="97"/>
      <c r="G14" s="94"/>
      <c r="H14" s="97"/>
      <c r="I14" s="97"/>
      <c r="J14" s="94"/>
      <c r="K14" s="97"/>
      <c r="L14" s="97"/>
    </row>
    <row r="15" spans="1:12" ht="15" x14ac:dyDescent="0.25">
      <c r="A15" s="27" t="s">
        <v>16</v>
      </c>
      <c r="B15" s="97"/>
      <c r="C15" s="97"/>
      <c r="D15" s="94"/>
      <c r="E15" s="97"/>
      <c r="F15" s="97"/>
      <c r="G15" s="94"/>
      <c r="H15" s="97"/>
      <c r="I15" s="97"/>
      <c r="J15" s="94"/>
      <c r="K15" s="97"/>
      <c r="L15" s="97"/>
    </row>
    <row r="16" spans="1:12" ht="15.75" thickBot="1" x14ac:dyDescent="0.3">
      <c r="A16" s="29" t="s">
        <v>69</v>
      </c>
      <c r="B16" s="109"/>
      <c r="C16" s="110"/>
      <c r="D16" s="94"/>
      <c r="E16" s="111"/>
      <c r="F16" s="110"/>
      <c r="G16" s="94"/>
      <c r="H16" s="111"/>
      <c r="I16" s="110"/>
      <c r="J16" s="94"/>
      <c r="K16" s="111"/>
      <c r="L16" s="110"/>
    </row>
    <row r="17" spans="1:12" ht="15.75" thickBot="1" x14ac:dyDescent="0.3">
      <c r="A17" s="31" t="s">
        <v>70</v>
      </c>
      <c r="B17" s="112"/>
      <c r="C17" s="127"/>
      <c r="D17" s="94"/>
      <c r="E17" s="112"/>
      <c r="F17" s="127"/>
      <c r="G17" s="94"/>
      <c r="H17" s="112"/>
      <c r="I17" s="127"/>
      <c r="J17" s="94"/>
      <c r="K17" s="112"/>
      <c r="L17" s="127"/>
    </row>
    <row r="18" spans="1:12" ht="15" x14ac:dyDescent="0.25">
      <c r="A18" s="33"/>
      <c r="B18" s="113"/>
      <c r="C18" s="99"/>
      <c r="D18" s="94"/>
      <c r="E18" s="113"/>
      <c r="F18" s="99"/>
      <c r="G18" s="94"/>
      <c r="H18" s="113"/>
      <c r="I18" s="99"/>
      <c r="J18" s="94"/>
      <c r="K18" s="113"/>
      <c r="L18" s="99"/>
    </row>
    <row r="19" spans="1:12" ht="18" thickBot="1" x14ac:dyDescent="0.3">
      <c r="A19" s="33" t="s">
        <v>82</v>
      </c>
      <c r="B19" s="114"/>
      <c r="C19" s="98"/>
      <c r="D19" s="94"/>
      <c r="E19" s="114"/>
      <c r="F19" s="98"/>
      <c r="G19" s="94"/>
      <c r="H19" s="114"/>
      <c r="I19" s="98"/>
      <c r="J19" s="94"/>
      <c r="K19" s="114"/>
      <c r="L19" s="98"/>
    </row>
    <row r="20" spans="1:12" ht="15" x14ac:dyDescent="0.25">
      <c r="A20" s="18" t="s">
        <v>71</v>
      </c>
      <c r="B20" s="115"/>
      <c r="C20" s="108"/>
      <c r="D20" s="94"/>
      <c r="E20" s="116"/>
      <c r="F20" s="108"/>
      <c r="G20" s="94"/>
      <c r="H20" s="116"/>
      <c r="I20" s="108"/>
      <c r="J20" s="94"/>
      <c r="K20" s="116"/>
      <c r="L20" s="108"/>
    </row>
    <row r="21" spans="1:12" ht="15" x14ac:dyDescent="0.25">
      <c r="A21" s="27" t="s">
        <v>72</v>
      </c>
      <c r="B21" s="117"/>
      <c r="C21" s="97"/>
      <c r="D21" s="94"/>
      <c r="E21" s="100"/>
      <c r="F21" s="97"/>
      <c r="G21" s="94"/>
      <c r="H21" s="100"/>
      <c r="I21" s="97"/>
      <c r="J21" s="94"/>
      <c r="K21" s="100"/>
      <c r="L21" s="97"/>
    </row>
    <row r="22" spans="1:12" ht="15" x14ac:dyDescent="0.25">
      <c r="A22" s="27" t="s">
        <v>73</v>
      </c>
      <c r="B22" s="117"/>
      <c r="C22" s="97"/>
      <c r="D22" s="94"/>
      <c r="E22" s="100"/>
      <c r="F22" s="97"/>
      <c r="G22" s="94"/>
      <c r="H22" s="100"/>
      <c r="I22" s="97"/>
      <c r="J22" s="94"/>
      <c r="K22" s="100"/>
      <c r="L22" s="97"/>
    </row>
    <row r="23" spans="1:12" ht="15" x14ac:dyDescent="0.25">
      <c r="A23" s="27" t="s">
        <v>74</v>
      </c>
      <c r="B23" s="117"/>
      <c r="C23" s="97"/>
      <c r="D23" s="94"/>
      <c r="E23" s="100"/>
      <c r="F23" s="97"/>
      <c r="G23" s="94"/>
      <c r="H23" s="100"/>
      <c r="I23" s="97"/>
      <c r="J23" s="94"/>
      <c r="K23" s="100"/>
      <c r="L23" s="97"/>
    </row>
    <row r="24" spans="1:12" ht="15" x14ac:dyDescent="0.25">
      <c r="A24" s="27" t="s">
        <v>75</v>
      </c>
      <c r="B24" s="117"/>
      <c r="C24" s="97"/>
      <c r="D24" s="94"/>
      <c r="E24" s="100"/>
      <c r="F24" s="97"/>
      <c r="G24" s="94"/>
      <c r="H24" s="100"/>
      <c r="I24" s="97"/>
      <c r="J24" s="94"/>
      <c r="K24" s="100"/>
      <c r="L24" s="97"/>
    </row>
    <row r="25" spans="1:12" ht="15" x14ac:dyDescent="0.25">
      <c r="A25" s="27"/>
      <c r="B25" s="97"/>
      <c r="C25" s="97"/>
      <c r="D25" s="94"/>
      <c r="E25" s="97"/>
      <c r="F25" s="97"/>
      <c r="G25" s="94"/>
      <c r="H25" s="97"/>
      <c r="I25" s="97"/>
      <c r="J25" s="94"/>
      <c r="K25" s="97"/>
      <c r="L25" s="97"/>
    </row>
    <row r="26" spans="1:12" ht="15.75" thickBot="1" x14ac:dyDescent="0.3">
      <c r="A26" s="29"/>
      <c r="B26" s="98"/>
      <c r="C26" s="98"/>
      <c r="D26" s="94"/>
      <c r="E26" s="98"/>
      <c r="F26" s="98"/>
      <c r="G26" s="94"/>
      <c r="H26" s="98"/>
      <c r="I26" s="98"/>
      <c r="J26" s="94"/>
      <c r="K26" s="98"/>
      <c r="L26" s="98"/>
    </row>
    <row r="27" spans="1:12" ht="15.75" thickBot="1" x14ac:dyDescent="0.3">
      <c r="A27" s="31" t="s">
        <v>76</v>
      </c>
      <c r="B27" s="112"/>
      <c r="C27" s="127"/>
      <c r="D27" s="94"/>
      <c r="E27" s="112"/>
      <c r="F27" s="127"/>
      <c r="G27" s="94"/>
      <c r="H27" s="112"/>
      <c r="I27" s="127"/>
      <c r="J27" s="94"/>
      <c r="K27" s="112"/>
      <c r="L27" s="127"/>
    </row>
    <row r="28" spans="1:12" ht="15.75" thickBot="1" x14ac:dyDescent="0.3">
      <c r="A28" s="27"/>
      <c r="B28" s="118"/>
      <c r="C28" s="119"/>
      <c r="D28" s="94"/>
      <c r="E28" s="118"/>
      <c r="F28" s="119"/>
      <c r="G28" s="94"/>
      <c r="H28" s="118"/>
      <c r="I28" s="119"/>
      <c r="J28" s="94"/>
      <c r="K28" s="118"/>
      <c r="L28" s="119"/>
    </row>
    <row r="29" spans="1:12" ht="15.75" thickBot="1" x14ac:dyDescent="0.3">
      <c r="A29" s="41" t="s">
        <v>90</v>
      </c>
      <c r="B29" s="120"/>
      <c r="C29" s="127"/>
      <c r="D29" s="94"/>
      <c r="E29" s="120"/>
      <c r="F29" s="127"/>
      <c r="G29" s="94"/>
      <c r="H29" s="120"/>
      <c r="I29" s="127"/>
      <c r="J29" s="94"/>
      <c r="K29" s="120"/>
      <c r="L29" s="127"/>
    </row>
    <row r="30" spans="1:12" ht="15.75" thickBot="1" x14ac:dyDescent="0.3">
      <c r="A30" s="121"/>
      <c r="B30" s="122"/>
      <c r="C30" s="123"/>
      <c r="D30" s="94"/>
      <c r="E30" s="122"/>
      <c r="F30" s="123"/>
      <c r="G30" s="94"/>
      <c r="H30" s="122"/>
      <c r="I30" s="123"/>
      <c r="J30" s="94"/>
      <c r="K30" s="122"/>
      <c r="L30" s="123"/>
    </row>
    <row r="31" spans="1:12" ht="18" thickBot="1" x14ac:dyDescent="0.3">
      <c r="A31" s="124" t="s">
        <v>115</v>
      </c>
      <c r="B31" s="125"/>
      <c r="C31" s="128"/>
      <c r="D31" s="126"/>
      <c r="E31" s="125"/>
      <c r="F31" s="128"/>
      <c r="G31" s="126"/>
      <c r="H31" s="125"/>
      <c r="I31" s="128"/>
      <c r="J31" s="126"/>
      <c r="K31" s="125"/>
      <c r="L31" s="128"/>
    </row>
    <row r="32" spans="1:12" x14ac:dyDescent="0.2">
      <c r="A32" s="205" t="s">
        <v>116</v>
      </c>
      <c r="B32" s="232"/>
      <c r="C32" s="232"/>
      <c r="D32" s="232"/>
      <c r="E32" s="232"/>
      <c r="F32" s="232"/>
      <c r="G32" s="232"/>
      <c r="H32" s="232"/>
      <c r="I32" s="232"/>
      <c r="J32" s="233"/>
      <c r="K32" s="233"/>
      <c r="L32" s="234"/>
    </row>
    <row r="33" spans="1:12" x14ac:dyDescent="0.2">
      <c r="A33" s="235"/>
      <c r="B33" s="236"/>
      <c r="C33" s="236"/>
      <c r="D33" s="236"/>
      <c r="E33" s="236"/>
      <c r="F33" s="236"/>
      <c r="G33" s="236"/>
      <c r="H33" s="236"/>
      <c r="I33" s="236"/>
      <c r="J33" s="237"/>
      <c r="K33" s="237"/>
      <c r="L33" s="238"/>
    </row>
    <row r="34" spans="1:12" ht="40.5" customHeight="1" thickBot="1" x14ac:dyDescent="0.25">
      <c r="A34" s="239"/>
      <c r="B34" s="240"/>
      <c r="C34" s="240"/>
      <c r="D34" s="240"/>
      <c r="E34" s="240"/>
      <c r="F34" s="240"/>
      <c r="G34" s="240"/>
      <c r="H34" s="240"/>
      <c r="I34" s="240"/>
      <c r="J34" s="241"/>
      <c r="K34" s="241"/>
      <c r="L34" s="242"/>
    </row>
  </sheetData>
  <mergeCells count="5">
    <mergeCell ref="B5:C5"/>
    <mergeCell ref="E5:F5"/>
    <mergeCell ref="H5:I5"/>
    <mergeCell ref="K5:L5"/>
    <mergeCell ref="A32: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SUMMARY</vt:lpstr>
      <vt:lpstr>A. Task A&amp;B-Start-Up</vt:lpstr>
      <vt:lpstr>B- Indirect Cost Pool</vt:lpstr>
      <vt:lpstr>C. Task C-Ed. &amp; Tech Assistance</vt:lpstr>
      <vt:lpstr>D. Task D- Annual Technical</vt:lpstr>
      <vt:lpstr>E. PIPs</vt:lpstr>
      <vt:lpstr>F. PMV</vt:lpstr>
      <vt:lpstr>G. Consumer Decision Support  </vt:lpstr>
      <vt:lpstr>H. Performance Withhold Program</vt:lpstr>
      <vt:lpstr>I. Population Focused Studies</vt:lpstr>
      <vt:lpstr>J. Calculate Peformance Measure</vt:lpstr>
      <vt:lpstr>K. MCO OSR</vt:lpstr>
      <vt:lpstr>L. FAMIS CAHPS for Children</vt:lpstr>
      <vt:lpstr>M. Quality Strategy </vt:lpstr>
      <vt:lpstr>N. Dental Utilization Brief</vt:lpstr>
      <vt:lpstr>O. ARTS</vt:lpstr>
      <vt:lpstr>P. Appointment Standards </vt:lpstr>
      <vt:lpstr>Q. EDV</vt:lpstr>
      <vt:lpstr>'B- Indirect Cost Pool'!Print_Area</vt:lpstr>
      <vt:lpstr>'C. Task C-Ed. &amp; Tech Assistance'!Print_Area</vt:lpstr>
    </vt:vector>
  </TitlesOfParts>
  <Company>Maximus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Medina/MAXIMUS</dc:creator>
  <cp:lastModifiedBy>VITA Program</cp:lastModifiedBy>
  <dcterms:created xsi:type="dcterms:W3CDTF">2020-02-26T22:27:25Z</dcterms:created>
  <dcterms:modified xsi:type="dcterms:W3CDTF">2021-07-22T20:35:14Z</dcterms:modified>
</cp:coreProperties>
</file>